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>
    <definedName name="_xlnm.Print_Titles" localSheetId="0">'Page1_1'!$1:$7</definedName>
  </definedNames>
  <calcPr fullCalcOnLoad="1"/>
</workbook>
</file>

<file path=xl/sharedStrings.xml><?xml version="1.0" encoding="utf-8"?>
<sst xmlns="http://schemas.openxmlformats.org/spreadsheetml/2006/main" count="572" uniqueCount="570">
  <si>
    <t>Categorical Fund Report</t>
  </si>
  <si>
    <t>Row #</t>
  </si>
  <si>
    <t>LEA</t>
  </si>
  <si>
    <t>District Name</t>
  </si>
  <si>
    <t>Beginning Balance</t>
  </si>
  <si>
    <t>State Revenue</t>
  </si>
  <si>
    <t>Other Revenue</t>
  </si>
  <si>
    <t>Transfers In</t>
  </si>
  <si>
    <t>Expenditures</t>
  </si>
  <si>
    <t>Transfers Out</t>
  </si>
  <si>
    <t>Ending Balance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</si>
  <si>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</si>
  <si>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</si>
  <si>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</si>
  <si>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</si>
  <si>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</si>
  <si>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</si>
  <si>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</si>
  <si>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</si>
  <si>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</si>
  <si>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</si>
  <si>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</si>
  <si>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</si>
  <si>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</si>
  <si>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</si>
  <si>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</si>
  <si>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</si>
  <si>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</si>
  <si>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</si>
  <si>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</si>
  <si>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</si>
  <si>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</si>
  <si>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</si>
  <si>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</si>
  <si>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</si>
  <si>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</si>
  <si>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</si>
  <si>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</si>
  <si>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</si>
  <si>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0440700</t>
  </si>
  <si>
    <t>BENTON COUNTY SCHOOL OF ARTS</t>
  </si>
  <si>
    <t>0441700</t>
  </si>
  <si>
    <t>NORTHWEST ARK ACADEMY FINE ART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</si>
  <si>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</si>
  <si>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</si>
  <si>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</si>
  <si>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</si>
  <si>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</si>
  <si>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</si>
  <si>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</si>
  <si>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</si>
  <si>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</si>
  <si>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</si>
  <si>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</si>
  <si>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</si>
  <si>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0520000</t>
  </si>
  <si>
    <t>OZARKS UNLITD. RESOURCE CO-OP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</si>
  <si>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</si>
  <si>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</si>
  <si>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</si>
  <si>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</si>
  <si>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</si>
  <si>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</si>
  <si>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</si>
  <si>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</si>
  <si>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</si>
  <si>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</si>
  <si>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</si>
  <si>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</si>
  <si>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</si>
  <si>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</si>
  <si>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0902000</t>
  </si>
  <si>
    <t>EUDORA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</si>
  <si>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</si>
  <si>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</si>
  <si>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</si>
  <si>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</si>
  <si>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</si>
  <si>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</si>
  <si>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</si>
  <si>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</si>
  <si>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</si>
  <si>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</si>
  <si>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</si>
  <si>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</si>
  <si>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</si>
  <si>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</si>
  <si>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</si>
  <si>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</si>
  <si>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</si>
  <si>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</si>
  <si>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</si>
  <si>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</si>
  <si>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1304000</t>
  </si>
  <si>
    <t>WOODLAWN SCHOOL DISTRICT</t>
  </si>
  <si>
    <t>1305000</t>
  </si>
  <si>
    <t>CLEVELAND COUNTY SCHOOL DIST.</t>
  </si>
  <si>
    <t>1402000</t>
  </si>
  <si>
    <t>MAGNOLIA SCHOOL DISTRICT</t>
  </si>
  <si>
    <t>1406000</t>
  </si>
  <si>
    <t>WALDO SCHOOL DISTRICT</t>
  </si>
  <si>
    <t>1408000</t>
  </si>
  <si>
    <t>EMERSON-TAYLOR SCHOOL DISTRICT</t>
  </si>
  <si>
    <t>1503000</t>
  </si>
  <si>
    <t>NEMO VISTA SCHOOL DISTRICT</t>
  </si>
  <si>
    <t>1505000</t>
  </si>
  <si>
    <t>WONDERVIEW SCHOOL DISTRICT</t>
  </si>
  <si>
    <t>1507000</t>
  </si>
  <si>
    <t>SO. CONWAY CO. SCHOOL DISTRICT</t>
  </si>
  <si>
    <t>1520000</t>
  </si>
  <si>
    <t>ARCH FORD EDUC. SERVICE CO-OP</t>
  </si>
  <si>
    <t>1601000</t>
  </si>
  <si>
    <t>BAY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</si>
  <si>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</si>
  <si>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</si>
  <si>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</si>
  <si>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</si>
  <si>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</si>
  <si>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</si>
  <si>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</si>
  <si>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</si>
  <si>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</si>
  <si>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</si>
  <si>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</si>
  <si>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</si>
  <si>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</si>
  <si>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</si>
  <si>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</si>
  <si>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</si>
  <si>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</si>
  <si>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</si>
  <si>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</si>
  <si>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</si>
  <si>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</si>
  <si>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</si>
  <si>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</si>
  <si>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</si>
  <si>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</si>
  <si>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</si>
  <si>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</si>
  <si>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</si>
  <si>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</si>
  <si>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</si>
  <si>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1805000</t>
  </si>
  <si>
    <t>TURRELL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</si>
  <si>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</si>
  <si>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</si>
  <si>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</si>
  <si>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</si>
  <si>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</si>
  <si>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</si>
  <si>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</si>
  <si>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</si>
  <si>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</si>
  <si>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</si>
  <si>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</si>
  <si>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</si>
  <si>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</si>
  <si>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</si>
  <si>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</si>
  <si>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ARK. EDUC. CO-OP</t>
  </si>
  <si>
    <t>2240700</t>
  </si>
  <si>
    <t>ARISE CHARTER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</si>
  <si>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</si>
  <si>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</si>
  <si>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</si>
  <si>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</si>
  <si>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</si>
  <si>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</si>
  <si>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</si>
  <si>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</si>
  <si>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</si>
  <si>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</si>
  <si>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</si>
  <si>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</si>
  <si>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2347000</t>
  </si>
  <si>
    <t>FOCUS LEARNING ACADEMY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</si>
  <si>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</si>
  <si>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</si>
  <si>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</si>
  <si>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</si>
  <si>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</si>
  <si>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</si>
  <si>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</si>
  <si>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WESTERN ARKANSAS CO-OP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</si>
  <si>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</si>
  <si>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</si>
  <si>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</si>
  <si>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</si>
  <si>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</si>
  <si>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</si>
  <si>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</si>
  <si>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</si>
  <si>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</si>
  <si>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</si>
  <si>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</si>
  <si>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</si>
  <si>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</si>
  <si>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</si>
  <si>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</si>
  <si>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</si>
  <si>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</si>
  <si>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</si>
  <si>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</si>
  <si>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</si>
  <si>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</si>
  <si>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</si>
  <si>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</si>
  <si>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</si>
  <si>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</si>
  <si>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</si>
  <si>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</si>
  <si>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</si>
  <si>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</si>
  <si>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</si>
  <si>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</si>
  <si>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</si>
  <si>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</si>
  <si>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</si>
  <si>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</si>
  <si>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</si>
  <si>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</si>
  <si>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</si>
  <si>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</si>
  <si>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</si>
  <si>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</si>
  <si>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</si>
  <si>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</si>
  <si>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</si>
  <si>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</si>
  <si>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</si>
  <si>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</si>
  <si>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</si>
  <si>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DIST.</t>
  </si>
  <si>
    <t>3105000</t>
  </si>
  <si>
    <t>NASHVILLE SCHOOL DISTRICT</t>
  </si>
  <si>
    <t>3201000</t>
  </si>
  <si>
    <t>BATESVILLE SCHOOL DISTRICT</t>
  </si>
  <si>
    <t>3203000</t>
  </si>
  <si>
    <t>CUSHMAN SCHOOL DISTRICT</t>
  </si>
  <si>
    <t>3209000</t>
  </si>
  <si>
    <t>SOUTHSIDE SCHOOL DISTRICT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</si>
  <si>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</si>
  <si>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</si>
  <si>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</si>
  <si>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</si>
  <si>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</si>
  <si>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</si>
  <si>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</si>
  <si>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</si>
  <si>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</si>
  <si>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CO. CONS. SCHOOL DIST.</t>
  </si>
  <si>
    <t>3320000</t>
  </si>
  <si>
    <t>NORTH CENTRAL ARK. EDUC CO-OP</t>
  </si>
  <si>
    <t>3403000</t>
  </si>
  <si>
    <t>NEWPORT SCHOOL DISTRICT</t>
  </si>
  <si>
    <t>3405000</t>
  </si>
  <si>
    <t>JACKSON CO. SCHOOL DISTRICT</t>
  </si>
  <si>
    <t>3501000</t>
  </si>
  <si>
    <t>ALTHEIMER UNIFIED SCHOOL DIST.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</si>
  <si>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</si>
  <si>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</si>
  <si>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</si>
  <si>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</si>
  <si>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</si>
  <si>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</si>
  <si>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</si>
  <si>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</si>
  <si>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</si>
  <si>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</si>
  <si>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3540700</t>
  </si>
  <si>
    <t>HOPE ACADEMY</t>
  </si>
  <si>
    <t>3601000</t>
  </si>
  <si>
    <t>CLARKSVILLE SCHOOL DISTRICT</t>
  </si>
  <si>
    <t>3604000</t>
  </si>
  <si>
    <t>LAMAR SCHOOL DISTRICT</t>
  </si>
  <si>
    <t>3606000</t>
  </si>
  <si>
    <t>WESTSIDE SCHOOL DISTRICT</t>
  </si>
  <si>
    <t>3701000</t>
  </si>
  <si>
    <t>BRADLEY SCHOOL DISTRICT</t>
  </si>
  <si>
    <t>3704000</t>
  </si>
  <si>
    <t>LAFAYETTE COUNTY SCHOOL DISTRI</t>
  </si>
  <si>
    <t>3801000</t>
  </si>
  <si>
    <t>BLACK ROCK SCHOOL DISTRICT</t>
  </si>
  <si>
    <t>3804000</t>
  </si>
  <si>
    <t>HOXIE SCHOOL DISTRICT</t>
  </si>
  <si>
    <t>3806000</t>
  </si>
  <si>
    <t>SLOAN-HENDRIX SCHOOL DIST.</t>
  </si>
  <si>
    <t>3808000</t>
  </si>
  <si>
    <t>WALNUT RIDGE SCHOOL DISTRICT</t>
  </si>
  <si>
    <t>3809000</t>
  </si>
  <si>
    <t>HILLCREST SCHOOL DISTRICT</t>
  </si>
  <si>
    <t>3810000</t>
  </si>
  <si>
    <t>LAWRENCE COUNTY SCHOOL DISTRIC</t>
  </si>
  <si>
    <t>3820000</t>
  </si>
  <si>
    <t>NORTHEAST ARK. EDUC. CO-OP</t>
  </si>
  <si>
    <t>3840700</t>
  </si>
  <si>
    <t>IMBODEN CHARTER SCHOOL DIST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</si>
  <si>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</si>
  <si>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</si>
  <si>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</si>
  <si>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</si>
  <si>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</si>
  <si>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</si>
  <si>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</si>
  <si>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</si>
  <si>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</si>
  <si>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</si>
  <si>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</si>
  <si>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</si>
  <si>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</si>
  <si>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</si>
  <si>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</si>
  <si>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</si>
  <si>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</si>
  <si>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</si>
  <si>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</si>
  <si>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</si>
  <si>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</si>
  <si>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</si>
  <si>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</si>
  <si>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</si>
  <si>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</si>
  <si>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</si>
  <si>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</si>
  <si>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</si>
  <si>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</si>
  <si>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</si>
  <si>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</si>
  <si>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</si>
  <si>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</si>
  <si>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</si>
  <si>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</si>
  <si>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</si>
  <si>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</si>
  <si>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</si>
  <si>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</si>
  <si>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</si>
  <si>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</si>
  <si>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</si>
  <si>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</si>
  <si>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</si>
  <si>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</si>
  <si>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</si>
  <si>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</si>
  <si>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</si>
  <si>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</si>
  <si>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</si>
  <si>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</si>
  <si>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</si>
  <si>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</si>
  <si>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</si>
  <si>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</si>
  <si>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</si>
  <si>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</si>
  <si>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</si>
  <si>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</si>
  <si>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</si>
  <si>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</si>
  <si>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</si>
  <si>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</si>
  <si>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</si>
  <si>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</si>
  <si>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</si>
  <si>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</si>
  <si>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DIST.</t>
  </si>
  <si>
    <t>5205000</t>
  </si>
  <si>
    <t>HARMONY GROVE SCHOOL DISTRICT</t>
  </si>
  <si>
    <t>5206000</t>
  </si>
  <si>
    <t>STEPHENS SCHOOL DISTRICT</t>
  </si>
  <si>
    <t>5220000</t>
  </si>
  <si>
    <t>SOUTH CENTRAL SERVICE CO-OP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</si>
  <si>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</si>
  <si>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</si>
  <si>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</si>
  <si>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</si>
  <si>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</si>
  <si>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</si>
  <si>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5402000</t>
  </si>
  <si>
    <t>ELAINE SCHOOL DISTRICT</t>
  </si>
  <si>
    <t>5403000</t>
  </si>
  <si>
    <t>HELENA/ W.HELENA SCHOOL DIST.</t>
  </si>
  <si>
    <t>5404000</t>
  </si>
  <si>
    <t>MARVELL SCHOOL DISTRICT</t>
  </si>
  <si>
    <t>5420000</t>
  </si>
  <si>
    <t>GREAT RIVERS EDUC. SERV. CO-OP</t>
  </si>
  <si>
    <t>5440700</t>
  </si>
  <si>
    <t>KIPP DELTA PUBLIC SCHOOLS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</si>
  <si>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</si>
  <si>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</si>
  <si>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</si>
  <si>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</si>
  <si>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</si>
  <si>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</si>
  <si>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</si>
  <si>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</si>
  <si>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</si>
  <si>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</si>
  <si>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</si>
  <si>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</si>
  <si>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</si>
  <si>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</si>
  <si>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</si>
  <si>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</si>
  <si>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</si>
  <si>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</si>
  <si>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5620000</t>
  </si>
  <si>
    <t>CROWLEY'S RIDGE EDUCATION COOP</t>
  </si>
  <si>
    <t>5703000</t>
  </si>
  <si>
    <t>MENA SCHOOL DISTRICT</t>
  </si>
  <si>
    <t>5704000</t>
  </si>
  <si>
    <t>VAN COVE SCHOOL DISTRICT</t>
  </si>
  <si>
    <t>5705000</t>
  </si>
  <si>
    <t>WICKES SCHOOL DISTRICT</t>
  </si>
  <si>
    <t>5706000</t>
  </si>
  <si>
    <t>OUACHITA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</si>
  <si>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</si>
  <si>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</si>
  <si>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</si>
  <si>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</si>
  <si>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</si>
  <si>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</si>
  <si>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</si>
  <si>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</si>
  <si>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</si>
  <si>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</si>
  <si>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</si>
  <si>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</si>
  <si>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5902000</t>
  </si>
  <si>
    <t>DEVALLS BLUFF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</si>
  <si>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</si>
  <si>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</si>
  <si>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</si>
  <si>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</si>
  <si>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</si>
  <si>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</si>
  <si>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</si>
  <si>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</si>
  <si>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6040700</t>
  </si>
  <si>
    <t>ACADEMIC PLUS SCHOOL DISTRICT</t>
  </si>
  <si>
    <t>6041700</t>
  </si>
  <si>
    <t>LISA ACADEMY</t>
  </si>
  <si>
    <t>6042700</t>
  </si>
  <si>
    <t>DREAMLAND ACADEMY</t>
  </si>
  <si>
    <t>6043700</t>
  </si>
  <si>
    <t>ARKANSAS VIRTUAL SCHOOL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</si>
  <si>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</si>
  <si>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</si>
  <si>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</si>
  <si>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</si>
  <si>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</si>
  <si>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</si>
  <si>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</si>
  <si>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</si>
  <si>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</si>
  <si>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</si>
  <si>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</si>
  <si>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</si>
  <si>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</si>
  <si>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</si>
  <si>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</si>
  <si>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</si>
  <si>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</si>
  <si>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</si>
  <si>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</si>
  <si>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</si>
  <si>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</si>
  <si>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</si>
  <si>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</si>
  <si>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</si>
  <si>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</si>
  <si>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</si>
  <si>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</si>
  <si>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</si>
  <si>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</si>
  <si>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</si>
  <si>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</si>
  <si>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</si>
  <si>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</si>
  <si>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</si>
  <si>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</si>
  <si>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</si>
  <si>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</si>
  <si>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</si>
  <si>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</si>
  <si>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6704000</t>
  </si>
  <si>
    <t>LOCKESBURG SCHOOL DISTRICT</t>
  </si>
  <si>
    <t>6720000</t>
  </si>
  <si>
    <t>DEQUEEN/MENA EDUC. CO-OP</t>
  </si>
  <si>
    <t>6802000</t>
  </si>
  <si>
    <t>CAVE CITY SCHOOL DISTRICT</t>
  </si>
  <si>
    <t>6804000</t>
  </si>
  <si>
    <t>HIGHLAND SCHOOL DISTRICT</t>
  </si>
  <si>
    <t>6806000</t>
  </si>
  <si>
    <t>TWIN RIVERS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</si>
  <si>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</si>
  <si>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</si>
  <si>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</si>
  <si>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</si>
  <si>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</si>
  <si>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</si>
  <si>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</si>
  <si>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</si>
  <si>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</si>
  <si>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</si>
  <si>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</si>
  <si>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</si>
  <si>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</si>
  <si>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</si>
  <si>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</si>
  <si>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</si>
  <si>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</si>
  <si>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</si>
  <si>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</si>
  <si>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</si>
  <si>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</si>
  <si>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</si>
  <si>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</si>
  <si>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</si>
  <si>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</si>
  <si>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</si>
  <si>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</si>
  <si>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</si>
  <si>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</si>
  <si>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</si>
  <si>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</si>
  <si>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</si>
  <si>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</si>
  <si>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</si>
  <si>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</si>
  <si>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</si>
  <si>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7221000</t>
  </si>
  <si>
    <t>NORTHWEST ARK. EDUCATION CO-OP</t>
  </si>
  <si>
    <t>7240700</t>
  </si>
  <si>
    <t>HAAS HALL ACADEMY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</si>
  <si>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</si>
  <si>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</si>
  <si>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</si>
  <si>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</si>
  <si>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</si>
  <si>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</si>
  <si>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</si>
  <si>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</si>
  <si>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</si>
  <si>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</si>
  <si>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</si>
  <si>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</si>
  <si>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</si>
  <si>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</si>
  <si>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</si>
  <si>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</si>
  <si>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</si>
  <si>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</si>
  <si>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</si>
  <si>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</si>
  <si>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</si>
  <si>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</si>
  <si>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</si>
  <si>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</si>
  <si>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</si>
  <si>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</si>
  <si>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</si>
  <si>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</si>
  <si>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All Districts Totals</t>
  </si>
  <si>
    <r>
      <rPr>
        <sz val="10"/>
        <color indexed="8"/>
        <rFont val="Andale WT"/>
        <family val="2"/>
      </rPr>
      <t xml:space="preserve">- </t>
    </r>
    <r>
      <rPr>
        <sz val="10"/>
        <color indexed="8"/>
        <rFont val="Andale WT"/>
        <family val="2"/>
      </rPr>
      <t>1</t>
    </r>
    <r>
      <rPr>
        <sz val="10"/>
        <color indexed="8"/>
        <rFont val="Andale WT"/>
        <family val="2"/>
      </rPr>
      <t xml:space="preserve"> -</t>
    </r>
  </si>
  <si>
    <t>Arkansas Department of Education</t>
  </si>
  <si>
    <t>Arkansas Public School Computer Network</t>
  </si>
  <si>
    <t>Funds 1223, 2223</t>
  </si>
  <si>
    <t>Fiscal Year 2006-2007</t>
  </si>
  <si>
    <t>Professional Development Fund 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</si>
</sst>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([$$-409]#,##0.00\)"/>
    <numFmt numFmtId="165" formatCode="mmm\ d\,\ yyyy"/>
    <numFmt numFmtId="166" formatCode="[$-409]dddd\,\ mmmm\ dd\,\ yyyy"/>
    <numFmt numFmtId="167" formatCode="[$-409]mmmm\ d\,\ yyyy;@"/>
  </numFmts>
  <fonts count="46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Andale WT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ndale WT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ndale WT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F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top" wrapText="1"/>
    </xf>
    <xf numFmtId="0" fontId="41" fillId="0" borderId="11" xfId="0" applyFont="1" applyBorder="1" applyAlignment="1">
      <alignment vertical="top"/>
    </xf>
    <xf numFmtId="4" fontId="41" fillId="0" borderId="10" xfId="0" applyNumberFormat="1" applyFont="1" applyBorder="1" applyAlignment="1">
      <alignment horizontal="right" vertical="top"/>
    </xf>
    <xf numFmtId="4" fontId="41" fillId="0" borderId="12" xfId="0" applyNumberFormat="1" applyFont="1" applyBorder="1" applyAlignment="1">
      <alignment horizontal="right" vertical="top"/>
    </xf>
    <xf numFmtId="4" fontId="41" fillId="0" borderId="13" xfId="0" applyNumberFormat="1" applyFont="1" applyBorder="1" applyAlignment="1">
      <alignment horizontal="right" vertical="top"/>
    </xf>
    <xf numFmtId="4" fontId="42" fillId="0" borderId="14" xfId="0" applyNumberFormat="1" applyFont="1" applyBorder="1" applyAlignment="1">
      <alignment horizontal="right" vertical="center"/>
    </xf>
    <xf numFmtId="40" fontId="43" fillId="0" borderId="0" xfId="0" applyNumberFormat="1" applyFont="1" applyAlignment="1">
      <alignment/>
    </xf>
    <xf numFmtId="40" fontId="42" fillId="33" borderId="10" xfId="0" applyNumberFormat="1" applyFont="1" applyFill="1" applyBorder="1" applyAlignment="1">
      <alignment horizontal="center" vertical="top" wrapText="1"/>
    </xf>
    <xf numFmtId="40" fontId="42" fillId="0" borderId="10" xfId="0" applyNumberFormat="1" applyFont="1" applyBorder="1" applyAlignment="1">
      <alignment horizontal="right" vertical="top"/>
    </xf>
    <xf numFmtId="40" fontId="42" fillId="0" borderId="12" xfId="0" applyNumberFormat="1" applyFont="1" applyBorder="1" applyAlignment="1">
      <alignment horizontal="right" vertical="top"/>
    </xf>
    <xf numFmtId="40" fontId="42" fillId="0" borderId="13" xfId="0" applyNumberFormat="1" applyFont="1" applyBorder="1" applyAlignment="1">
      <alignment horizontal="right" vertical="top"/>
    </xf>
    <xf numFmtId="40" fontId="42" fillId="0" borderId="14" xfId="0" applyNumberFormat="1" applyFont="1" applyBorder="1" applyAlignment="1">
      <alignment horizontal="right" vertical="center"/>
    </xf>
    <xf numFmtId="40" fontId="4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7" fontId="41" fillId="0" borderId="17" xfId="0" applyNumberFormat="1" applyFont="1" applyBorder="1" applyAlignment="1">
      <alignment horizontal="center" vertical="top"/>
    </xf>
    <xf numFmtId="167" fontId="0" fillId="0" borderId="17" xfId="0" applyNumberFormat="1" applyBorder="1" applyAlignment="1">
      <alignment horizontal="center"/>
    </xf>
    <xf numFmtId="0" fontId="41" fillId="0" borderId="0" xfId="0" applyFont="1" applyAlignment="1">
      <alignment horizontal="center" vertical="top"/>
    </xf>
    <xf numFmtId="19" fontId="41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286" sqref="N286"/>
    </sheetView>
  </sheetViews>
  <sheetFormatPr defaultColWidth="9.140625" defaultRowHeight="12.75" customHeight="1"/>
  <cols>
    <col min="1" max="1" width="5.421875" style="0" customWidth="1"/>
    <col min="2" max="2" width="9.00390625" style="0" bestFit="1" customWidth="1"/>
    <col min="3" max="3" width="37.00390625" style="0" customWidth="1"/>
    <col min="4" max="4" width="13.421875" style="0" customWidth="1"/>
    <col min="5" max="5" width="15.8515625" style="0" bestFit="1" customWidth="1"/>
    <col min="6" max="7" width="14.7109375" style="0" bestFit="1" customWidth="1"/>
    <col min="8" max="8" width="15.8515625" style="0" bestFit="1" customWidth="1"/>
    <col min="9" max="9" width="14.7109375" style="0" bestFit="1" customWidth="1"/>
    <col min="10" max="10" width="15.8515625" style="10" bestFit="1" customWidth="1"/>
    <col min="13" max="13" width="13.421875" style="17" customWidth="1"/>
  </cols>
  <sheetData>
    <row r="1" spans="1:13" s="3" customFormat="1" ht="12.75" customHeight="1">
      <c r="A1" s="18" t="s">
        <v>565</v>
      </c>
      <c r="B1" s="18"/>
      <c r="C1" s="18"/>
      <c r="D1" s="18"/>
      <c r="E1" s="18"/>
      <c r="J1" s="10"/>
      <c r="M1" s="17"/>
    </row>
    <row r="2" spans="1:13" s="3" customFormat="1" ht="12.75" customHeight="1">
      <c r="A2" s="18" t="s">
        <v>566</v>
      </c>
      <c r="B2" s="18"/>
      <c r="C2" s="18"/>
      <c r="D2" s="18"/>
      <c r="E2" s="18"/>
      <c r="J2" s="10"/>
      <c r="M2" s="17"/>
    </row>
    <row r="3" spans="1:13" s="3" customFormat="1" ht="12.75" customHeight="1">
      <c r="A3" s="18" t="s">
        <v>569</v>
      </c>
      <c r="B3" s="18"/>
      <c r="C3" s="18"/>
      <c r="D3" s="18"/>
      <c r="E3" s="18"/>
      <c r="J3" s="10"/>
      <c r="M3" s="17"/>
    </row>
    <row r="4" spans="1:13" s="3" customFormat="1" ht="12.75" customHeight="1">
      <c r="A4" s="18" t="s">
        <v>567</v>
      </c>
      <c r="B4" s="18"/>
      <c r="C4" s="18"/>
      <c r="D4" s="18"/>
      <c r="E4" s="18"/>
      <c r="J4" s="10"/>
      <c r="M4" s="17"/>
    </row>
    <row r="5" spans="1:13" s="3" customFormat="1" ht="12.75" customHeight="1">
      <c r="A5" s="18" t="s">
        <v>568</v>
      </c>
      <c r="B5" s="18"/>
      <c r="C5" s="18"/>
      <c r="D5" s="18"/>
      <c r="E5" s="18"/>
      <c r="J5" s="10"/>
      <c r="M5" s="17"/>
    </row>
    <row r="6" spans="1:10" ht="12.75" customHeight="1" thickBot="1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25.5" customHeight="1" thickBot="1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1" t="s">
        <v>10</v>
      </c>
    </row>
    <row r="8" spans="1:13" ht="12.75" customHeight="1" thickBot="1">
      <c r="A8" s="1">
        <v>1</v>
      </c>
      <c r="B8" s="2" t="s">
        <v>11</v>
      </c>
      <c r="C8" s="2" t="s">
        <v>12</v>
      </c>
      <c r="D8" s="6">
        <v>28736.38</v>
      </c>
      <c r="E8" s="6">
        <v>63469</v>
      </c>
      <c r="F8" s="6">
        <v>0</v>
      </c>
      <c r="G8" s="6">
        <v>0</v>
      </c>
      <c r="H8" s="6">
        <v>28304.26</v>
      </c>
      <c r="I8" s="6">
        <v>0</v>
      </c>
      <c r="J8" s="12">
        <v>63901.12</v>
      </c>
      <c r="M8" s="17">
        <f>D8+E8+F8+G8-H8-I8</f>
        <v>63901.12000000001</v>
      </c>
    </row>
    <row r="9" spans="1:13" ht="12.75" customHeight="1">
      <c r="A9" s="1">
        <v>2</v>
      </c>
      <c r="B9" s="2" t="s">
        <v>13</v>
      </c>
      <c r="C9" s="2" t="s">
        <v>14</v>
      </c>
      <c r="D9" s="6">
        <v>9140.3</v>
      </c>
      <c r="E9" s="6">
        <v>79957</v>
      </c>
      <c r="F9" s="6">
        <v>0</v>
      </c>
      <c r="G9" s="6">
        <v>6897.27</v>
      </c>
      <c r="H9" s="6">
        <v>58897.79</v>
      </c>
      <c r="I9" s="6">
        <v>6897.27</v>
      </c>
      <c r="J9" s="12">
        <v>30199.51</v>
      </c>
      <c r="M9" s="17">
        <f aca="true" t="shared" si="0" ref="M9:M72">D9+E9+F9+G9-H9-I9</f>
        <v>30199.510000000006</v>
      </c>
    </row>
    <row r="10" spans="1:13" ht="12.75" customHeight="1">
      <c r="A10" s="1">
        <v>3</v>
      </c>
      <c r="B10" s="2" t="s">
        <v>15</v>
      </c>
      <c r="C10" s="2" t="s">
        <v>16</v>
      </c>
      <c r="D10" s="6">
        <v>8491.12</v>
      </c>
      <c r="E10" s="6">
        <v>93935</v>
      </c>
      <c r="F10" s="6">
        <v>0</v>
      </c>
      <c r="G10" s="6">
        <v>4388.08</v>
      </c>
      <c r="H10" s="6">
        <v>102067.39</v>
      </c>
      <c r="I10" s="6">
        <v>4388.08</v>
      </c>
      <c r="J10" s="12">
        <v>358.73</v>
      </c>
      <c r="M10" s="17">
        <f t="shared" si="0"/>
        <v>358.72999999999774</v>
      </c>
    </row>
    <row r="11" spans="1:13" ht="12.75" customHeight="1">
      <c r="A11" s="1">
        <v>4</v>
      </c>
      <c r="B11" s="2" t="s">
        <v>17</v>
      </c>
      <c r="C11" s="2" t="s">
        <v>18</v>
      </c>
      <c r="D11" s="6">
        <v>0</v>
      </c>
      <c r="E11" s="6">
        <v>74923</v>
      </c>
      <c r="F11" s="6">
        <v>0</v>
      </c>
      <c r="G11" s="6">
        <v>0</v>
      </c>
      <c r="H11" s="6">
        <v>56949</v>
      </c>
      <c r="I11" s="6">
        <v>0</v>
      </c>
      <c r="J11" s="12">
        <v>17974</v>
      </c>
      <c r="M11" s="17">
        <f t="shared" si="0"/>
        <v>17974</v>
      </c>
    </row>
    <row r="12" spans="1:13" ht="12.75" customHeight="1">
      <c r="A12" s="1">
        <v>5</v>
      </c>
      <c r="B12" s="2" t="s">
        <v>19</v>
      </c>
      <c r="C12" s="2" t="s">
        <v>20</v>
      </c>
      <c r="D12" s="6">
        <v>12620.16</v>
      </c>
      <c r="E12" s="6">
        <v>26183</v>
      </c>
      <c r="F12" s="6">
        <v>0</v>
      </c>
      <c r="G12" s="6">
        <v>0</v>
      </c>
      <c r="H12" s="6">
        <v>35723.89</v>
      </c>
      <c r="I12" s="6">
        <v>0</v>
      </c>
      <c r="J12" s="12">
        <v>3079.27</v>
      </c>
      <c r="M12" s="17">
        <f t="shared" si="0"/>
        <v>3079.270000000004</v>
      </c>
    </row>
    <row r="13" spans="1:13" ht="12.75" customHeight="1">
      <c r="A13" s="1">
        <v>6</v>
      </c>
      <c r="B13" s="2" t="s">
        <v>21</v>
      </c>
      <c r="C13" s="2" t="s">
        <v>22</v>
      </c>
      <c r="D13" s="6">
        <v>48262.64</v>
      </c>
      <c r="E13" s="6">
        <v>163708</v>
      </c>
      <c r="F13" s="6">
        <v>72.54</v>
      </c>
      <c r="G13" s="6">
        <v>35384.5</v>
      </c>
      <c r="H13" s="6">
        <v>162770.34</v>
      </c>
      <c r="I13" s="6">
        <v>35384.5</v>
      </c>
      <c r="J13" s="12">
        <v>49272.84</v>
      </c>
      <c r="M13" s="17">
        <f t="shared" si="0"/>
        <v>49272.840000000026</v>
      </c>
    </row>
    <row r="14" spans="1:13" ht="12.75" customHeight="1">
      <c r="A14" s="1">
        <v>7</v>
      </c>
      <c r="B14" s="2" t="s">
        <v>23</v>
      </c>
      <c r="C14" s="2" t="s">
        <v>24</v>
      </c>
      <c r="D14" s="6">
        <v>8089.81</v>
      </c>
      <c r="E14" s="6">
        <v>18841</v>
      </c>
      <c r="F14" s="6">
        <v>63.95</v>
      </c>
      <c r="G14" s="6">
        <v>0</v>
      </c>
      <c r="H14" s="6">
        <v>23503.96</v>
      </c>
      <c r="I14" s="6">
        <v>0</v>
      </c>
      <c r="J14" s="12">
        <v>3490.8</v>
      </c>
      <c r="M14" s="17">
        <f t="shared" si="0"/>
        <v>3490.800000000003</v>
      </c>
    </row>
    <row r="15" spans="1:13" ht="12.75" customHeight="1">
      <c r="A15" s="1">
        <v>8</v>
      </c>
      <c r="B15" s="2" t="s">
        <v>25</v>
      </c>
      <c r="C15" s="2" t="s">
        <v>26</v>
      </c>
      <c r="D15" s="6">
        <v>2846.51</v>
      </c>
      <c r="E15" s="6">
        <v>417842</v>
      </c>
      <c r="F15" s="6">
        <v>0</v>
      </c>
      <c r="G15" s="6">
        <v>214863.88</v>
      </c>
      <c r="H15" s="6">
        <v>416873.36</v>
      </c>
      <c r="I15" s="6">
        <v>214863.88</v>
      </c>
      <c r="J15" s="12">
        <v>3815.15</v>
      </c>
      <c r="M15" s="17">
        <f t="shared" si="0"/>
        <v>3815.1500000000233</v>
      </c>
    </row>
    <row r="16" spans="1:13" ht="12.75" customHeight="1">
      <c r="A16" s="1">
        <v>9</v>
      </c>
      <c r="B16" s="2" t="s">
        <v>27</v>
      </c>
      <c r="C16" s="2" t="s">
        <v>28</v>
      </c>
      <c r="D16" s="6">
        <v>12460.12</v>
      </c>
      <c r="E16" s="6">
        <v>23262</v>
      </c>
      <c r="F16" s="6">
        <v>0</v>
      </c>
      <c r="G16" s="6">
        <v>0</v>
      </c>
      <c r="H16" s="6">
        <v>30301.78</v>
      </c>
      <c r="I16" s="6">
        <v>0</v>
      </c>
      <c r="J16" s="12">
        <v>5420.34</v>
      </c>
      <c r="M16" s="17">
        <f t="shared" si="0"/>
        <v>5420.340000000004</v>
      </c>
    </row>
    <row r="17" spans="1:13" ht="12.75" customHeight="1">
      <c r="A17" s="1">
        <v>10</v>
      </c>
      <c r="B17" s="2" t="s">
        <v>29</v>
      </c>
      <c r="C17" s="2" t="s">
        <v>30</v>
      </c>
      <c r="D17" s="6">
        <v>14087.46</v>
      </c>
      <c r="E17" s="6">
        <v>60083</v>
      </c>
      <c r="F17" s="6">
        <v>0</v>
      </c>
      <c r="G17" s="6">
        <v>0</v>
      </c>
      <c r="H17" s="6">
        <v>45533.02</v>
      </c>
      <c r="I17" s="6">
        <v>20000</v>
      </c>
      <c r="J17" s="12">
        <v>8637.44</v>
      </c>
      <c r="M17" s="17">
        <f t="shared" si="0"/>
        <v>8637.439999999995</v>
      </c>
    </row>
    <row r="18" spans="1:13" ht="12.75" customHeight="1">
      <c r="A18" s="1">
        <v>11</v>
      </c>
      <c r="B18" s="2" t="s">
        <v>31</v>
      </c>
      <c r="C18" s="2" t="s">
        <v>32</v>
      </c>
      <c r="D18" s="6">
        <v>34348.8</v>
      </c>
      <c r="E18" s="6">
        <v>68046</v>
      </c>
      <c r="F18" s="6">
        <v>218.93</v>
      </c>
      <c r="G18" s="6">
        <v>2375</v>
      </c>
      <c r="H18" s="6">
        <v>67571.99</v>
      </c>
      <c r="I18" s="6">
        <v>2375</v>
      </c>
      <c r="J18" s="12">
        <v>35041.74</v>
      </c>
      <c r="M18" s="17">
        <f t="shared" si="0"/>
        <v>35041.73999999999</v>
      </c>
    </row>
    <row r="19" spans="1:13" ht="12.75" customHeight="1">
      <c r="A19" s="1">
        <v>12</v>
      </c>
      <c r="B19" s="2" t="s">
        <v>33</v>
      </c>
      <c r="C19" s="2" t="s">
        <v>34</v>
      </c>
      <c r="D19" s="6">
        <v>0</v>
      </c>
      <c r="E19" s="6">
        <v>534243</v>
      </c>
      <c r="F19" s="6">
        <v>0</v>
      </c>
      <c r="G19" s="6">
        <v>230892.52</v>
      </c>
      <c r="H19" s="6">
        <v>312639.57</v>
      </c>
      <c r="I19" s="6">
        <v>452495.95</v>
      </c>
      <c r="J19" s="12">
        <v>0</v>
      </c>
      <c r="M19" s="17">
        <f t="shared" si="0"/>
        <v>0</v>
      </c>
    </row>
    <row r="20" spans="1:13" ht="12.75" customHeight="1">
      <c r="A20" s="1">
        <v>13</v>
      </c>
      <c r="B20" s="2" t="s">
        <v>35</v>
      </c>
      <c r="C20" s="2" t="s">
        <v>36</v>
      </c>
      <c r="D20" s="6">
        <v>0</v>
      </c>
      <c r="E20" s="6">
        <v>142544</v>
      </c>
      <c r="F20" s="6">
        <v>0</v>
      </c>
      <c r="G20" s="6">
        <v>73041.5</v>
      </c>
      <c r="H20" s="6">
        <v>145750.14</v>
      </c>
      <c r="I20" s="6">
        <v>43338.5</v>
      </c>
      <c r="J20" s="12">
        <v>26496.86</v>
      </c>
      <c r="M20" s="17">
        <f t="shared" si="0"/>
        <v>26496.859999999986</v>
      </c>
    </row>
    <row r="21" spans="1:13" ht="12.75" customHeight="1">
      <c r="A21" s="1">
        <v>14</v>
      </c>
      <c r="B21" s="2" t="s">
        <v>37</v>
      </c>
      <c r="C21" s="2" t="s">
        <v>38</v>
      </c>
      <c r="D21" s="6">
        <v>34821.76</v>
      </c>
      <c r="E21" s="6">
        <v>54046</v>
      </c>
      <c r="F21" s="6">
        <v>0</v>
      </c>
      <c r="G21" s="6">
        <v>0</v>
      </c>
      <c r="H21" s="6">
        <v>64245.07</v>
      </c>
      <c r="I21" s="6">
        <v>0</v>
      </c>
      <c r="J21" s="12">
        <v>24622.69</v>
      </c>
      <c r="M21" s="17">
        <f t="shared" si="0"/>
        <v>24622.69000000001</v>
      </c>
    </row>
    <row r="22" spans="1:13" ht="12.75" customHeight="1">
      <c r="A22" s="1">
        <v>15</v>
      </c>
      <c r="B22" s="2" t="s">
        <v>39</v>
      </c>
      <c r="C22" s="2" t="s">
        <v>40</v>
      </c>
      <c r="D22" s="6">
        <v>0</v>
      </c>
      <c r="E22" s="6">
        <v>16656</v>
      </c>
      <c r="F22" s="6">
        <v>0</v>
      </c>
      <c r="G22" s="6">
        <v>0</v>
      </c>
      <c r="H22" s="6">
        <v>16656</v>
      </c>
      <c r="I22" s="6">
        <v>0</v>
      </c>
      <c r="J22" s="12">
        <v>0</v>
      </c>
      <c r="M22" s="17">
        <f t="shared" si="0"/>
        <v>0</v>
      </c>
    </row>
    <row r="23" spans="1:13" ht="12.75" customHeight="1">
      <c r="A23" s="1">
        <v>16</v>
      </c>
      <c r="B23" s="2" t="s">
        <v>41</v>
      </c>
      <c r="C23" s="2" t="s">
        <v>42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2">
        <v>0</v>
      </c>
      <c r="M23" s="17">
        <f t="shared" si="0"/>
        <v>0</v>
      </c>
    </row>
    <row r="24" spans="1:13" ht="12.75" customHeight="1">
      <c r="A24" s="1">
        <v>17</v>
      </c>
      <c r="B24" s="2" t="s">
        <v>43</v>
      </c>
      <c r="C24" s="2" t="s">
        <v>44</v>
      </c>
      <c r="D24" s="6">
        <v>11436.47</v>
      </c>
      <c r="E24" s="6">
        <v>23462</v>
      </c>
      <c r="F24" s="6">
        <v>0</v>
      </c>
      <c r="G24" s="6">
        <v>0</v>
      </c>
      <c r="H24" s="6">
        <v>23893.55</v>
      </c>
      <c r="I24" s="6">
        <v>0</v>
      </c>
      <c r="J24" s="12">
        <v>11004.92</v>
      </c>
      <c r="M24" s="17">
        <f t="shared" si="0"/>
        <v>11004.920000000002</v>
      </c>
    </row>
    <row r="25" spans="1:13" ht="12.75" customHeight="1">
      <c r="A25" s="1">
        <v>18</v>
      </c>
      <c r="B25" s="2" t="s">
        <v>45</v>
      </c>
      <c r="C25" s="2" t="s">
        <v>46</v>
      </c>
      <c r="D25" s="6">
        <v>2641.34</v>
      </c>
      <c r="E25" s="6">
        <v>39709</v>
      </c>
      <c r="F25" s="6">
        <v>0</v>
      </c>
      <c r="G25" s="6">
        <v>2562</v>
      </c>
      <c r="H25" s="6">
        <v>40408.56</v>
      </c>
      <c r="I25" s="6">
        <v>0</v>
      </c>
      <c r="J25" s="12">
        <v>4503.78</v>
      </c>
      <c r="M25" s="17">
        <f t="shared" si="0"/>
        <v>4503.779999999999</v>
      </c>
    </row>
    <row r="26" spans="1:13" ht="12.75" customHeight="1">
      <c r="A26" s="1">
        <v>19</v>
      </c>
      <c r="B26" s="2" t="s">
        <v>47</v>
      </c>
      <c r="C26" s="2" t="s">
        <v>48</v>
      </c>
      <c r="D26" s="6">
        <v>0</v>
      </c>
      <c r="E26" s="6">
        <v>114513</v>
      </c>
      <c r="F26" s="6">
        <v>0</v>
      </c>
      <c r="G26" s="6">
        <v>4350</v>
      </c>
      <c r="H26" s="6">
        <v>62163.11</v>
      </c>
      <c r="I26" s="6">
        <v>56699.89</v>
      </c>
      <c r="J26" s="12">
        <v>0</v>
      </c>
      <c r="M26" s="17">
        <f t="shared" si="0"/>
        <v>0</v>
      </c>
    </row>
    <row r="27" spans="1:13" ht="12.75" customHeight="1">
      <c r="A27" s="1">
        <v>20</v>
      </c>
      <c r="B27" s="2" t="s">
        <v>49</v>
      </c>
      <c r="C27" s="2" t="s">
        <v>50</v>
      </c>
      <c r="D27" s="6">
        <v>0</v>
      </c>
      <c r="E27" s="6">
        <v>18222</v>
      </c>
      <c r="F27" s="6">
        <v>0</v>
      </c>
      <c r="G27" s="6">
        <v>495</v>
      </c>
      <c r="H27" s="6">
        <v>11075.19</v>
      </c>
      <c r="I27" s="6">
        <v>495</v>
      </c>
      <c r="J27" s="12">
        <v>7146.81</v>
      </c>
      <c r="M27" s="17">
        <f t="shared" si="0"/>
        <v>7146.8099999999995</v>
      </c>
    </row>
    <row r="28" spans="1:13" ht="12.75" customHeight="1">
      <c r="A28" s="1">
        <v>21</v>
      </c>
      <c r="B28" s="2" t="s">
        <v>51</v>
      </c>
      <c r="C28" s="2" t="s">
        <v>52</v>
      </c>
      <c r="D28" s="6">
        <v>16540.45</v>
      </c>
      <c r="E28" s="6">
        <v>39492</v>
      </c>
      <c r="F28" s="6">
        <v>0</v>
      </c>
      <c r="G28" s="6">
        <v>7855</v>
      </c>
      <c r="H28" s="6">
        <v>38507.92</v>
      </c>
      <c r="I28" s="6">
        <v>7855</v>
      </c>
      <c r="J28" s="12">
        <v>17524.53</v>
      </c>
      <c r="M28" s="17">
        <f t="shared" si="0"/>
        <v>17524.53</v>
      </c>
    </row>
    <row r="29" spans="1:13" ht="12.75" customHeight="1">
      <c r="A29" s="1">
        <v>22</v>
      </c>
      <c r="B29" s="2" t="s">
        <v>53</v>
      </c>
      <c r="C29" s="2" t="s">
        <v>54</v>
      </c>
      <c r="D29" s="6">
        <v>71.63</v>
      </c>
      <c r="E29" s="6">
        <v>15586</v>
      </c>
      <c r="F29" s="6">
        <v>0</v>
      </c>
      <c r="G29" s="6">
        <v>0</v>
      </c>
      <c r="H29" s="6">
        <v>15657.63</v>
      </c>
      <c r="I29" s="6">
        <v>0</v>
      </c>
      <c r="J29" s="12">
        <v>0</v>
      </c>
      <c r="M29" s="17">
        <f t="shared" si="0"/>
        <v>0</v>
      </c>
    </row>
    <row r="30" spans="1:13" ht="12.75" customHeight="1">
      <c r="A30" s="1">
        <v>23</v>
      </c>
      <c r="B30" s="2" t="s">
        <v>55</v>
      </c>
      <c r="C30" s="2" t="s">
        <v>56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2">
        <v>0</v>
      </c>
      <c r="M30" s="17">
        <f t="shared" si="0"/>
        <v>0</v>
      </c>
    </row>
    <row r="31" spans="1:13" ht="12.75" customHeight="1">
      <c r="A31" s="1">
        <v>24</v>
      </c>
      <c r="B31" s="2" t="s">
        <v>57</v>
      </c>
      <c r="C31" s="2" t="s">
        <v>58</v>
      </c>
      <c r="D31" s="6">
        <v>1664.07</v>
      </c>
      <c r="E31" s="6">
        <v>20783</v>
      </c>
      <c r="F31" s="6">
        <v>0</v>
      </c>
      <c r="G31" s="6">
        <v>17555.01</v>
      </c>
      <c r="H31" s="6">
        <v>22236.18</v>
      </c>
      <c r="I31" s="6">
        <v>17555.01</v>
      </c>
      <c r="J31" s="12">
        <v>210.89</v>
      </c>
      <c r="M31" s="17">
        <f t="shared" si="0"/>
        <v>210.89000000000306</v>
      </c>
    </row>
    <row r="32" spans="1:13" ht="12.75" customHeight="1">
      <c r="A32" s="1">
        <v>25</v>
      </c>
      <c r="B32" s="2" t="s">
        <v>59</v>
      </c>
      <c r="C32" s="2" t="s">
        <v>60</v>
      </c>
      <c r="D32" s="6">
        <v>12739.78</v>
      </c>
      <c r="E32" s="6">
        <v>66306</v>
      </c>
      <c r="F32" s="6">
        <v>0</v>
      </c>
      <c r="G32" s="6">
        <v>11462.36</v>
      </c>
      <c r="H32" s="6">
        <v>50127.12</v>
      </c>
      <c r="I32" s="6">
        <v>11462.36</v>
      </c>
      <c r="J32" s="12">
        <v>28918.66</v>
      </c>
      <c r="M32" s="17">
        <f t="shared" si="0"/>
        <v>28918.659999999996</v>
      </c>
    </row>
    <row r="33" spans="1:13" ht="12.75" customHeight="1">
      <c r="A33" s="1">
        <v>26</v>
      </c>
      <c r="B33" s="2" t="s">
        <v>61</v>
      </c>
      <c r="C33" s="2" t="s">
        <v>62</v>
      </c>
      <c r="D33" s="6">
        <v>8.36</v>
      </c>
      <c r="E33" s="6">
        <v>29864</v>
      </c>
      <c r="F33" s="6">
        <v>0</v>
      </c>
      <c r="G33" s="6">
        <v>2000</v>
      </c>
      <c r="H33" s="6">
        <v>29786.36</v>
      </c>
      <c r="I33" s="6">
        <v>2000</v>
      </c>
      <c r="J33" s="12">
        <v>86</v>
      </c>
      <c r="M33" s="17">
        <f t="shared" si="0"/>
        <v>86</v>
      </c>
    </row>
    <row r="34" spans="1:13" ht="12.75" customHeight="1">
      <c r="A34" s="1">
        <v>27</v>
      </c>
      <c r="B34" s="2" t="s">
        <v>63</v>
      </c>
      <c r="C34" s="2" t="s">
        <v>64</v>
      </c>
      <c r="D34" s="6">
        <v>38801.78</v>
      </c>
      <c r="E34" s="6">
        <v>74115</v>
      </c>
      <c r="F34" s="6">
        <v>0</v>
      </c>
      <c r="G34" s="6">
        <v>0</v>
      </c>
      <c r="H34" s="6">
        <v>66404.27</v>
      </c>
      <c r="I34" s="6">
        <v>0</v>
      </c>
      <c r="J34" s="12">
        <v>46512.51</v>
      </c>
      <c r="M34" s="17">
        <f t="shared" si="0"/>
        <v>46512.509999999995</v>
      </c>
    </row>
    <row r="35" spans="1:13" ht="12.75" customHeight="1">
      <c r="A35" s="1">
        <v>28</v>
      </c>
      <c r="B35" s="2" t="s">
        <v>65</v>
      </c>
      <c r="C35" s="2" t="s">
        <v>66</v>
      </c>
      <c r="D35" s="6">
        <v>5172.3</v>
      </c>
      <c r="E35" s="6">
        <v>27584</v>
      </c>
      <c r="F35" s="6">
        <v>0</v>
      </c>
      <c r="G35" s="6">
        <v>0</v>
      </c>
      <c r="H35" s="6">
        <v>32756.3</v>
      </c>
      <c r="I35" s="6">
        <v>0</v>
      </c>
      <c r="J35" s="12">
        <v>0</v>
      </c>
      <c r="M35" s="17">
        <f t="shared" si="0"/>
        <v>0</v>
      </c>
    </row>
    <row r="36" spans="1:13" ht="12.75" customHeight="1">
      <c r="A36" s="1">
        <v>29</v>
      </c>
      <c r="B36" s="2" t="s">
        <v>67</v>
      </c>
      <c r="C36" s="2" t="s">
        <v>68</v>
      </c>
      <c r="D36" s="6">
        <v>28044.14</v>
      </c>
      <c r="E36" s="6">
        <v>51250</v>
      </c>
      <c r="F36" s="6">
        <v>0</v>
      </c>
      <c r="G36" s="6">
        <v>9108.75</v>
      </c>
      <c r="H36" s="6">
        <v>62472.08</v>
      </c>
      <c r="I36" s="6">
        <v>9108.75</v>
      </c>
      <c r="J36" s="12">
        <v>16822.06</v>
      </c>
      <c r="M36" s="17">
        <f t="shared" si="0"/>
        <v>16822.059999999998</v>
      </c>
    </row>
    <row r="37" spans="1:13" ht="12.75" customHeight="1">
      <c r="A37" s="1">
        <v>30</v>
      </c>
      <c r="B37" s="2" t="s">
        <v>69</v>
      </c>
      <c r="C37" s="2" t="s">
        <v>70</v>
      </c>
      <c r="D37" s="6">
        <v>10616.26</v>
      </c>
      <c r="E37" s="6">
        <v>24237</v>
      </c>
      <c r="F37" s="6">
        <v>0</v>
      </c>
      <c r="G37" s="6">
        <v>0</v>
      </c>
      <c r="H37" s="6">
        <v>12640.75</v>
      </c>
      <c r="I37" s="6">
        <v>0</v>
      </c>
      <c r="J37" s="12">
        <v>22212.51</v>
      </c>
      <c r="M37" s="17">
        <f t="shared" si="0"/>
        <v>22212.510000000002</v>
      </c>
    </row>
    <row r="38" spans="1:13" ht="12.75" customHeight="1">
      <c r="A38" s="1">
        <v>31</v>
      </c>
      <c r="B38" s="2" t="s">
        <v>71</v>
      </c>
      <c r="C38" s="2" t="s">
        <v>72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16">
        <v>0</v>
      </c>
      <c r="M38" s="17">
        <f t="shared" si="0"/>
        <v>0</v>
      </c>
    </row>
    <row r="39" spans="1:13" ht="12.75" customHeight="1">
      <c r="A39" s="1">
        <v>32</v>
      </c>
      <c r="B39" s="2" t="s">
        <v>73</v>
      </c>
      <c r="C39" s="2" t="s">
        <v>74</v>
      </c>
      <c r="D39" s="6">
        <v>28227.37</v>
      </c>
      <c r="E39" s="6">
        <v>63435</v>
      </c>
      <c r="F39" s="6">
        <v>0</v>
      </c>
      <c r="G39" s="6">
        <v>0</v>
      </c>
      <c r="H39" s="6">
        <v>56363.85</v>
      </c>
      <c r="I39" s="6">
        <v>0</v>
      </c>
      <c r="J39" s="12">
        <v>35298.52</v>
      </c>
      <c r="M39" s="17">
        <f t="shared" si="0"/>
        <v>35298.52</v>
      </c>
    </row>
    <row r="40" spans="1:13" ht="12.75" customHeight="1">
      <c r="A40" s="1">
        <v>33</v>
      </c>
      <c r="B40" s="2" t="s">
        <v>75</v>
      </c>
      <c r="C40" s="2" t="s">
        <v>76</v>
      </c>
      <c r="D40" s="6">
        <v>754.84</v>
      </c>
      <c r="E40" s="6">
        <v>90624</v>
      </c>
      <c r="F40" s="6">
        <v>0</v>
      </c>
      <c r="G40" s="6">
        <v>360</v>
      </c>
      <c r="H40" s="6">
        <v>79592.9</v>
      </c>
      <c r="I40" s="6">
        <v>360</v>
      </c>
      <c r="J40" s="12">
        <v>11785.94</v>
      </c>
      <c r="M40" s="17">
        <f t="shared" si="0"/>
        <v>11785.940000000002</v>
      </c>
    </row>
    <row r="41" spans="1:13" ht="12.75" customHeight="1">
      <c r="A41" s="1">
        <v>34</v>
      </c>
      <c r="B41" s="2" t="s">
        <v>77</v>
      </c>
      <c r="C41" s="2" t="s">
        <v>78</v>
      </c>
      <c r="D41" s="6">
        <v>10800.03</v>
      </c>
      <c r="E41" s="6">
        <v>35116</v>
      </c>
      <c r="F41" s="6">
        <v>0</v>
      </c>
      <c r="G41" s="6">
        <v>0</v>
      </c>
      <c r="H41" s="6">
        <v>44788.38</v>
      </c>
      <c r="I41" s="6">
        <v>0</v>
      </c>
      <c r="J41" s="12">
        <v>1127.65</v>
      </c>
      <c r="M41" s="17">
        <f t="shared" si="0"/>
        <v>1127.6500000000015</v>
      </c>
    </row>
    <row r="42" spans="1:13" ht="12.75" customHeight="1">
      <c r="A42" s="1">
        <v>35</v>
      </c>
      <c r="B42" s="2" t="s">
        <v>79</v>
      </c>
      <c r="C42" s="2" t="s">
        <v>80</v>
      </c>
      <c r="D42" s="6">
        <v>51280.98</v>
      </c>
      <c r="E42" s="6">
        <v>48849</v>
      </c>
      <c r="F42" s="6">
        <v>0</v>
      </c>
      <c r="G42" s="6">
        <v>4612.5</v>
      </c>
      <c r="H42" s="6">
        <v>60850.38</v>
      </c>
      <c r="I42" s="6">
        <v>4612.5</v>
      </c>
      <c r="J42" s="12">
        <v>39279.6</v>
      </c>
      <c r="M42" s="17">
        <f t="shared" si="0"/>
        <v>39279.60000000001</v>
      </c>
    </row>
    <row r="43" spans="1:13" ht="12.75" customHeight="1">
      <c r="A43" s="1">
        <v>36</v>
      </c>
      <c r="B43" s="2" t="s">
        <v>81</v>
      </c>
      <c r="C43" s="2" t="s">
        <v>82</v>
      </c>
      <c r="D43" s="6">
        <v>6012.04</v>
      </c>
      <c r="E43" s="6">
        <v>42499</v>
      </c>
      <c r="F43" s="6">
        <v>0</v>
      </c>
      <c r="G43" s="6">
        <v>0</v>
      </c>
      <c r="H43" s="6">
        <v>38721.11</v>
      </c>
      <c r="I43" s="6">
        <v>0</v>
      </c>
      <c r="J43" s="12">
        <v>9789.93</v>
      </c>
      <c r="M43" s="17">
        <f t="shared" si="0"/>
        <v>9789.93</v>
      </c>
    </row>
    <row r="44" spans="1:13" ht="12.75" customHeight="1">
      <c r="A44" s="1">
        <v>37</v>
      </c>
      <c r="B44" s="2" t="s">
        <v>83</v>
      </c>
      <c r="C44" s="2" t="s">
        <v>84</v>
      </c>
      <c r="D44" s="6">
        <v>18711.33</v>
      </c>
      <c r="E44" s="6">
        <v>25952</v>
      </c>
      <c r="F44" s="6">
        <v>0</v>
      </c>
      <c r="G44" s="6">
        <v>0</v>
      </c>
      <c r="H44" s="6">
        <v>35585.87</v>
      </c>
      <c r="I44" s="6">
        <v>0</v>
      </c>
      <c r="J44" s="12">
        <v>9077.46</v>
      </c>
      <c r="M44" s="17">
        <f t="shared" si="0"/>
        <v>9077.46</v>
      </c>
    </row>
    <row r="45" spans="1:13" ht="12.75" customHeight="1">
      <c r="A45" s="1">
        <v>38</v>
      </c>
      <c r="B45" s="2" t="s">
        <v>85</v>
      </c>
      <c r="C45" s="2" t="s">
        <v>86</v>
      </c>
      <c r="D45" s="6">
        <v>6305.62</v>
      </c>
      <c r="E45" s="6">
        <v>22270</v>
      </c>
      <c r="F45" s="6">
        <v>0</v>
      </c>
      <c r="G45" s="6">
        <v>0</v>
      </c>
      <c r="H45" s="6">
        <v>12438.81</v>
      </c>
      <c r="I45" s="6">
        <v>0</v>
      </c>
      <c r="J45" s="12">
        <v>16136.81</v>
      </c>
      <c r="M45" s="17">
        <f t="shared" si="0"/>
        <v>16136.81</v>
      </c>
    </row>
    <row r="46" spans="1:13" ht="12.75" customHeight="1">
      <c r="A46" s="1">
        <v>39</v>
      </c>
      <c r="B46" s="2" t="s">
        <v>87</v>
      </c>
      <c r="C46" s="2" t="s">
        <v>88</v>
      </c>
      <c r="D46" s="6">
        <v>57778.28</v>
      </c>
      <c r="E46" s="6">
        <v>70361</v>
      </c>
      <c r="F46" s="6">
        <v>190</v>
      </c>
      <c r="G46" s="6">
        <v>110</v>
      </c>
      <c r="H46" s="6">
        <v>61747.24</v>
      </c>
      <c r="I46" s="6">
        <v>110</v>
      </c>
      <c r="J46" s="12">
        <v>66582.04</v>
      </c>
      <c r="M46" s="17">
        <f t="shared" si="0"/>
        <v>66582.04000000001</v>
      </c>
    </row>
    <row r="47" spans="1:13" ht="12.75" customHeight="1">
      <c r="A47" s="1">
        <v>40</v>
      </c>
      <c r="B47" s="2" t="s">
        <v>89</v>
      </c>
      <c r="C47" s="2" t="s">
        <v>90</v>
      </c>
      <c r="D47" s="6">
        <v>2565.23</v>
      </c>
      <c r="E47" s="6">
        <v>24161</v>
      </c>
      <c r="F47" s="6">
        <v>181.5</v>
      </c>
      <c r="G47" s="6">
        <v>0</v>
      </c>
      <c r="H47" s="6">
        <v>21231.65</v>
      </c>
      <c r="I47" s="6">
        <v>0</v>
      </c>
      <c r="J47" s="12">
        <v>5676.08</v>
      </c>
      <c r="M47" s="17">
        <f t="shared" si="0"/>
        <v>5676.079999999998</v>
      </c>
    </row>
    <row r="48" spans="1:13" ht="12.75" customHeight="1">
      <c r="A48" s="1">
        <v>41</v>
      </c>
      <c r="B48" s="2" t="s">
        <v>91</v>
      </c>
      <c r="C48" s="2" t="s">
        <v>92</v>
      </c>
      <c r="D48" s="6">
        <v>1456.61</v>
      </c>
      <c r="E48" s="6">
        <v>20831</v>
      </c>
      <c r="F48" s="6">
        <v>0</v>
      </c>
      <c r="G48" s="6">
        <v>0</v>
      </c>
      <c r="H48" s="6">
        <v>22287.61</v>
      </c>
      <c r="I48" s="6">
        <v>0</v>
      </c>
      <c r="J48" s="12">
        <v>0</v>
      </c>
      <c r="M48" s="17">
        <f t="shared" si="0"/>
        <v>0</v>
      </c>
    </row>
    <row r="49" spans="1:13" ht="12.75" customHeight="1">
      <c r="A49" s="1">
        <v>42</v>
      </c>
      <c r="B49" s="2" t="s">
        <v>93</v>
      </c>
      <c r="C49" s="2" t="s">
        <v>94</v>
      </c>
      <c r="D49" s="6">
        <v>0</v>
      </c>
      <c r="E49" s="6">
        <v>23861</v>
      </c>
      <c r="F49" s="6">
        <v>0</v>
      </c>
      <c r="G49" s="6">
        <v>6044.8</v>
      </c>
      <c r="H49" s="6">
        <v>22694.77</v>
      </c>
      <c r="I49" s="6">
        <v>6044.8</v>
      </c>
      <c r="J49" s="12">
        <v>1166.23</v>
      </c>
      <c r="M49" s="17">
        <f t="shared" si="0"/>
        <v>1166.2299999999987</v>
      </c>
    </row>
    <row r="50" spans="1:13" ht="12.75" customHeight="1">
      <c r="A50" s="1">
        <v>43</v>
      </c>
      <c r="B50" s="2" t="s">
        <v>95</v>
      </c>
      <c r="C50" s="2" t="s">
        <v>96</v>
      </c>
      <c r="D50" s="6">
        <v>24735.54</v>
      </c>
      <c r="E50" s="6">
        <v>36072</v>
      </c>
      <c r="F50" s="6">
        <v>0</v>
      </c>
      <c r="G50" s="6">
        <v>5637.6</v>
      </c>
      <c r="H50" s="6">
        <v>60807.54</v>
      </c>
      <c r="I50" s="6">
        <v>5637.6</v>
      </c>
      <c r="J50" s="12">
        <v>0</v>
      </c>
      <c r="M50" s="17">
        <f t="shared" si="0"/>
        <v>0</v>
      </c>
    </row>
    <row r="51" spans="1:13" ht="12.75" customHeight="1">
      <c r="A51" s="1">
        <v>44</v>
      </c>
      <c r="B51" s="2" t="s">
        <v>97</v>
      </c>
      <c r="C51" s="2" t="s">
        <v>98</v>
      </c>
      <c r="D51" s="6">
        <v>72556.56</v>
      </c>
      <c r="E51" s="6">
        <v>131417</v>
      </c>
      <c r="F51" s="6">
        <v>6575.44</v>
      </c>
      <c r="G51" s="6">
        <v>18662.5</v>
      </c>
      <c r="H51" s="6">
        <v>82729.7</v>
      </c>
      <c r="I51" s="6">
        <v>18662.5</v>
      </c>
      <c r="J51" s="12">
        <v>127819.3</v>
      </c>
      <c r="M51" s="17">
        <f t="shared" si="0"/>
        <v>127819.29999999999</v>
      </c>
    </row>
    <row r="52" spans="1:13" ht="12.75" customHeight="1">
      <c r="A52" s="1">
        <v>45</v>
      </c>
      <c r="B52" s="2" t="s">
        <v>99</v>
      </c>
      <c r="C52" s="2" t="s">
        <v>100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16">
        <v>0</v>
      </c>
      <c r="M52" s="17">
        <f t="shared" si="0"/>
        <v>0</v>
      </c>
    </row>
    <row r="53" spans="1:13" ht="12.75" customHeight="1">
      <c r="A53" s="1">
        <v>46</v>
      </c>
      <c r="B53" s="2" t="s">
        <v>101</v>
      </c>
      <c r="C53" s="2" t="s">
        <v>102</v>
      </c>
      <c r="D53" s="6">
        <v>22309.52</v>
      </c>
      <c r="E53" s="6">
        <v>28063</v>
      </c>
      <c r="F53" s="6">
        <v>0</v>
      </c>
      <c r="G53" s="6">
        <v>5515.44</v>
      </c>
      <c r="H53" s="6">
        <v>31511.82</v>
      </c>
      <c r="I53" s="6">
        <v>5515.44</v>
      </c>
      <c r="J53" s="12">
        <v>18860.7</v>
      </c>
      <c r="M53" s="17">
        <f t="shared" si="0"/>
        <v>18860.700000000008</v>
      </c>
    </row>
    <row r="54" spans="1:13" ht="12.75" customHeight="1">
      <c r="A54" s="1">
        <v>47</v>
      </c>
      <c r="B54" s="2" t="s">
        <v>103</v>
      </c>
      <c r="C54" s="2" t="s">
        <v>104</v>
      </c>
      <c r="D54" s="6">
        <v>0</v>
      </c>
      <c r="E54" s="6">
        <v>18941</v>
      </c>
      <c r="F54" s="6">
        <v>0</v>
      </c>
      <c r="G54" s="6">
        <v>0</v>
      </c>
      <c r="H54" s="6">
        <v>12905.36</v>
      </c>
      <c r="I54" s="6">
        <v>0</v>
      </c>
      <c r="J54" s="12">
        <v>6035.64</v>
      </c>
      <c r="M54" s="17">
        <f t="shared" si="0"/>
        <v>6035.639999999999</v>
      </c>
    </row>
    <row r="55" spans="1:13" ht="12.75" customHeight="1">
      <c r="A55" s="1">
        <v>48</v>
      </c>
      <c r="B55" s="2" t="s">
        <v>105</v>
      </c>
      <c r="C55" s="2" t="s">
        <v>106</v>
      </c>
      <c r="D55" s="6">
        <v>23927.67</v>
      </c>
      <c r="E55" s="6">
        <v>17178</v>
      </c>
      <c r="F55" s="6">
        <v>0</v>
      </c>
      <c r="G55" s="6">
        <v>0</v>
      </c>
      <c r="H55" s="6">
        <v>6415.91</v>
      </c>
      <c r="I55" s="6">
        <v>0</v>
      </c>
      <c r="J55" s="12">
        <v>34689.76</v>
      </c>
      <c r="M55" s="17">
        <f t="shared" si="0"/>
        <v>34689.759999999995</v>
      </c>
    </row>
    <row r="56" spans="1:13" ht="12.75" customHeight="1">
      <c r="A56" s="1">
        <v>49</v>
      </c>
      <c r="B56" s="2" t="s">
        <v>107</v>
      </c>
      <c r="C56" s="2" t="s">
        <v>108</v>
      </c>
      <c r="D56" s="6">
        <v>48015.2</v>
      </c>
      <c r="E56" s="6">
        <v>96744</v>
      </c>
      <c r="F56" s="6">
        <v>0</v>
      </c>
      <c r="G56" s="6">
        <v>10000</v>
      </c>
      <c r="H56" s="6">
        <v>120476.84</v>
      </c>
      <c r="I56" s="6">
        <v>10000</v>
      </c>
      <c r="J56" s="12">
        <v>24282.36</v>
      </c>
      <c r="M56" s="17">
        <f t="shared" si="0"/>
        <v>24282.360000000015</v>
      </c>
    </row>
    <row r="57" spans="1:13" ht="12.75" customHeight="1">
      <c r="A57" s="1">
        <v>50</v>
      </c>
      <c r="B57" s="2" t="s">
        <v>109</v>
      </c>
      <c r="C57" s="2" t="s">
        <v>110</v>
      </c>
      <c r="D57" s="6">
        <v>0</v>
      </c>
      <c r="E57" s="6">
        <v>27000</v>
      </c>
      <c r="F57" s="6">
        <v>0</v>
      </c>
      <c r="G57" s="6">
        <v>0</v>
      </c>
      <c r="H57" s="6">
        <v>23487.76</v>
      </c>
      <c r="I57" s="6">
        <v>0</v>
      </c>
      <c r="J57" s="12">
        <v>3512.24</v>
      </c>
      <c r="M57" s="17">
        <f t="shared" si="0"/>
        <v>3512.2400000000016</v>
      </c>
    </row>
    <row r="58" spans="1:13" ht="12.75" customHeight="1">
      <c r="A58" s="1">
        <v>51</v>
      </c>
      <c r="B58" s="2" t="s">
        <v>111</v>
      </c>
      <c r="C58" s="2" t="s">
        <v>112</v>
      </c>
      <c r="D58" s="6">
        <v>13686.25</v>
      </c>
      <c r="E58" s="6">
        <v>23854</v>
      </c>
      <c r="F58" s="6">
        <v>0</v>
      </c>
      <c r="G58" s="6">
        <v>3500</v>
      </c>
      <c r="H58" s="6">
        <v>14441</v>
      </c>
      <c r="I58" s="6">
        <v>23565.25</v>
      </c>
      <c r="J58" s="12">
        <v>3034</v>
      </c>
      <c r="M58" s="17">
        <f t="shared" si="0"/>
        <v>3034</v>
      </c>
    </row>
    <row r="59" spans="1:13" ht="12.75" customHeight="1">
      <c r="A59" s="1">
        <v>52</v>
      </c>
      <c r="B59" s="2" t="s">
        <v>113</v>
      </c>
      <c r="C59" s="2" t="s">
        <v>114</v>
      </c>
      <c r="D59" s="6">
        <v>22594.57</v>
      </c>
      <c r="E59" s="6">
        <v>68005</v>
      </c>
      <c r="F59" s="6">
        <v>0</v>
      </c>
      <c r="G59" s="6">
        <v>0</v>
      </c>
      <c r="H59" s="6">
        <v>71360.41</v>
      </c>
      <c r="I59" s="6">
        <v>0</v>
      </c>
      <c r="J59" s="12">
        <v>19239.16</v>
      </c>
      <c r="M59" s="17">
        <f t="shared" si="0"/>
        <v>19239.160000000003</v>
      </c>
    </row>
    <row r="60" spans="1:13" ht="12.75" customHeight="1">
      <c r="A60" s="1">
        <v>53</v>
      </c>
      <c r="B60" s="2" t="s">
        <v>115</v>
      </c>
      <c r="C60" s="2" t="s">
        <v>116</v>
      </c>
      <c r="D60" s="6">
        <v>8405.4</v>
      </c>
      <c r="E60" s="6">
        <v>54507</v>
      </c>
      <c r="F60" s="6">
        <v>0</v>
      </c>
      <c r="G60" s="6">
        <v>0</v>
      </c>
      <c r="H60" s="6">
        <v>53253.35</v>
      </c>
      <c r="I60" s="6">
        <v>0</v>
      </c>
      <c r="J60" s="12">
        <v>9659.05</v>
      </c>
      <c r="M60" s="17">
        <f t="shared" si="0"/>
        <v>9659.050000000003</v>
      </c>
    </row>
    <row r="61" spans="1:13" ht="12.75" customHeight="1">
      <c r="A61" s="1">
        <v>54</v>
      </c>
      <c r="B61" s="2" t="s">
        <v>117</v>
      </c>
      <c r="C61" s="2" t="s">
        <v>118</v>
      </c>
      <c r="D61" s="6">
        <v>69659.56</v>
      </c>
      <c r="E61" s="6">
        <v>34025</v>
      </c>
      <c r="F61" s="6">
        <v>0</v>
      </c>
      <c r="G61" s="6">
        <v>0</v>
      </c>
      <c r="H61" s="6">
        <v>13687.04</v>
      </c>
      <c r="I61" s="6">
        <v>0</v>
      </c>
      <c r="J61" s="12">
        <v>89997.52</v>
      </c>
      <c r="M61" s="17">
        <f t="shared" si="0"/>
        <v>89997.51999999999</v>
      </c>
    </row>
    <row r="62" spans="1:13" ht="12.75" customHeight="1">
      <c r="A62" s="1">
        <v>55</v>
      </c>
      <c r="B62" s="2" t="s">
        <v>119</v>
      </c>
      <c r="C62" s="2" t="s">
        <v>120</v>
      </c>
      <c r="D62" s="6">
        <v>65366.36</v>
      </c>
      <c r="E62" s="6">
        <v>195898</v>
      </c>
      <c r="F62" s="6">
        <v>0</v>
      </c>
      <c r="G62" s="6">
        <v>58650</v>
      </c>
      <c r="H62" s="6">
        <v>239208.21</v>
      </c>
      <c r="I62" s="6">
        <v>58650</v>
      </c>
      <c r="J62" s="12">
        <v>22056.15</v>
      </c>
      <c r="M62" s="17">
        <f t="shared" si="0"/>
        <v>22056.149999999994</v>
      </c>
    </row>
    <row r="63" spans="1:13" ht="12.75" customHeight="1">
      <c r="A63" s="1">
        <v>56</v>
      </c>
      <c r="B63" s="2" t="s">
        <v>121</v>
      </c>
      <c r="C63" s="2" t="s">
        <v>122</v>
      </c>
      <c r="D63" s="6">
        <v>46336.8</v>
      </c>
      <c r="E63" s="6">
        <v>120771</v>
      </c>
      <c r="F63" s="6">
        <v>0</v>
      </c>
      <c r="G63" s="6">
        <v>36612.5</v>
      </c>
      <c r="H63" s="6">
        <v>135818.07</v>
      </c>
      <c r="I63" s="6">
        <v>36612.5</v>
      </c>
      <c r="J63" s="12">
        <v>31289.73</v>
      </c>
      <c r="M63" s="17">
        <f t="shared" si="0"/>
        <v>31289.72999999998</v>
      </c>
    </row>
    <row r="64" spans="1:13" ht="12.75" customHeight="1">
      <c r="A64" s="1">
        <v>57</v>
      </c>
      <c r="B64" s="2" t="s">
        <v>123</v>
      </c>
      <c r="C64" s="2" t="s">
        <v>124</v>
      </c>
      <c r="D64" s="6">
        <v>34152.21</v>
      </c>
      <c r="E64" s="6">
        <v>75570</v>
      </c>
      <c r="F64" s="6">
        <v>0</v>
      </c>
      <c r="G64" s="6">
        <v>0</v>
      </c>
      <c r="H64" s="6">
        <v>63918.55</v>
      </c>
      <c r="I64" s="6">
        <v>0</v>
      </c>
      <c r="J64" s="12">
        <v>45803.66</v>
      </c>
      <c r="M64" s="17">
        <f t="shared" si="0"/>
        <v>45803.65999999999</v>
      </c>
    </row>
    <row r="65" spans="1:13" ht="12.75" customHeight="1">
      <c r="A65" s="1">
        <v>58</v>
      </c>
      <c r="B65" s="2" t="s">
        <v>125</v>
      </c>
      <c r="C65" s="2" t="s">
        <v>126</v>
      </c>
      <c r="D65" s="6">
        <v>26154.21</v>
      </c>
      <c r="E65" s="6">
        <v>31901</v>
      </c>
      <c r="F65" s="6">
        <v>0</v>
      </c>
      <c r="G65" s="6">
        <v>0</v>
      </c>
      <c r="H65" s="6">
        <v>13295.81</v>
      </c>
      <c r="I65" s="6">
        <v>0</v>
      </c>
      <c r="J65" s="12">
        <v>44759.4</v>
      </c>
      <c r="M65" s="17">
        <f t="shared" si="0"/>
        <v>44759.4</v>
      </c>
    </row>
    <row r="66" spans="1:13" ht="12.75" customHeight="1">
      <c r="A66" s="1">
        <v>59</v>
      </c>
      <c r="B66" s="2" t="s">
        <v>127</v>
      </c>
      <c r="C66" s="2" t="s">
        <v>128</v>
      </c>
      <c r="D66" s="6">
        <v>0</v>
      </c>
      <c r="E66" s="6">
        <v>132230</v>
      </c>
      <c r="F66" s="6">
        <v>0</v>
      </c>
      <c r="G66" s="6">
        <v>72747.83</v>
      </c>
      <c r="H66" s="6">
        <v>132230</v>
      </c>
      <c r="I66" s="6">
        <v>72747.83</v>
      </c>
      <c r="J66" s="12">
        <v>0</v>
      </c>
      <c r="M66" s="17">
        <f t="shared" si="0"/>
        <v>0</v>
      </c>
    </row>
    <row r="67" spans="1:13" ht="12.75" customHeight="1">
      <c r="A67" s="1">
        <v>60</v>
      </c>
      <c r="B67" s="2" t="s">
        <v>129</v>
      </c>
      <c r="C67" s="2" t="s">
        <v>130</v>
      </c>
      <c r="D67" s="6">
        <v>9312.73</v>
      </c>
      <c r="E67" s="6">
        <v>38553</v>
      </c>
      <c r="F67" s="6">
        <v>0</v>
      </c>
      <c r="G67" s="6">
        <v>0</v>
      </c>
      <c r="H67" s="6">
        <v>42183.65</v>
      </c>
      <c r="I67" s="6">
        <v>0</v>
      </c>
      <c r="J67" s="12">
        <v>5682.08</v>
      </c>
      <c r="M67" s="17">
        <f t="shared" si="0"/>
        <v>5682.0799999999945</v>
      </c>
    </row>
    <row r="68" spans="1:13" ht="12.75" customHeight="1">
      <c r="A68" s="1">
        <v>61</v>
      </c>
      <c r="B68" s="2" t="s">
        <v>131</v>
      </c>
      <c r="C68" s="2" t="s">
        <v>132</v>
      </c>
      <c r="D68" s="6">
        <v>0</v>
      </c>
      <c r="E68" s="6">
        <v>30924</v>
      </c>
      <c r="F68" s="6">
        <v>0</v>
      </c>
      <c r="G68" s="6">
        <v>0</v>
      </c>
      <c r="H68" s="6">
        <v>30903.87</v>
      </c>
      <c r="I68" s="6">
        <v>0</v>
      </c>
      <c r="J68" s="12">
        <v>20.13</v>
      </c>
      <c r="M68" s="17">
        <f t="shared" si="0"/>
        <v>20.13000000000102</v>
      </c>
    </row>
    <row r="69" spans="1:13" ht="12.75" customHeight="1">
      <c r="A69" s="1">
        <v>62</v>
      </c>
      <c r="B69" s="2" t="s">
        <v>133</v>
      </c>
      <c r="C69" s="2" t="s">
        <v>134</v>
      </c>
      <c r="D69" s="6">
        <v>3129.11</v>
      </c>
      <c r="E69" s="6">
        <v>23800</v>
      </c>
      <c r="F69" s="6">
        <v>70.88</v>
      </c>
      <c r="G69" s="6">
        <v>0</v>
      </c>
      <c r="H69" s="6">
        <v>26677.67</v>
      </c>
      <c r="I69" s="6">
        <v>0</v>
      </c>
      <c r="J69" s="12">
        <v>322.32</v>
      </c>
      <c r="M69" s="17">
        <f t="shared" si="0"/>
        <v>322.32000000000335</v>
      </c>
    </row>
    <row r="70" spans="1:13" ht="12.75" customHeight="1">
      <c r="A70" s="1">
        <v>63</v>
      </c>
      <c r="B70" s="2" t="s">
        <v>135</v>
      </c>
      <c r="C70" s="2" t="s">
        <v>136</v>
      </c>
      <c r="D70" s="6">
        <v>186166.74</v>
      </c>
      <c r="E70" s="6">
        <v>234517</v>
      </c>
      <c r="F70" s="6">
        <v>0</v>
      </c>
      <c r="G70" s="6">
        <v>28733.09</v>
      </c>
      <c r="H70" s="6">
        <v>255933.96</v>
      </c>
      <c r="I70" s="6">
        <v>28733.09</v>
      </c>
      <c r="J70" s="12">
        <v>164749.78</v>
      </c>
      <c r="M70" s="17">
        <f t="shared" si="0"/>
        <v>164749.78000000003</v>
      </c>
    </row>
    <row r="71" spans="1:13" ht="12.75" customHeight="1">
      <c r="A71" s="1">
        <v>64</v>
      </c>
      <c r="B71" s="2" t="s">
        <v>137</v>
      </c>
      <c r="C71" s="2" t="s">
        <v>138</v>
      </c>
      <c r="D71" s="6">
        <v>10680.12</v>
      </c>
      <c r="E71" s="6">
        <v>35645</v>
      </c>
      <c r="F71" s="6">
        <v>0</v>
      </c>
      <c r="G71" s="6">
        <v>764.37</v>
      </c>
      <c r="H71" s="6">
        <v>22784.05</v>
      </c>
      <c r="I71" s="6">
        <v>764.37</v>
      </c>
      <c r="J71" s="12">
        <v>23541.07</v>
      </c>
      <c r="M71" s="17">
        <f t="shared" si="0"/>
        <v>23541.070000000007</v>
      </c>
    </row>
    <row r="72" spans="1:13" ht="12.75" customHeight="1">
      <c r="A72" s="1">
        <v>65</v>
      </c>
      <c r="B72" s="2" t="s">
        <v>139</v>
      </c>
      <c r="C72" s="2" t="s">
        <v>140</v>
      </c>
      <c r="D72" s="6">
        <v>118136.34</v>
      </c>
      <c r="E72" s="6">
        <v>246662</v>
      </c>
      <c r="F72" s="6">
        <v>0</v>
      </c>
      <c r="G72" s="6">
        <v>0</v>
      </c>
      <c r="H72" s="6">
        <v>364797.9</v>
      </c>
      <c r="I72" s="6">
        <v>0</v>
      </c>
      <c r="J72" s="12">
        <v>0.44</v>
      </c>
      <c r="M72" s="17">
        <f t="shared" si="0"/>
        <v>0.43999999994412065</v>
      </c>
    </row>
    <row r="73" spans="1:13" ht="12.75" customHeight="1">
      <c r="A73" s="1">
        <v>66</v>
      </c>
      <c r="B73" s="2" t="s">
        <v>141</v>
      </c>
      <c r="C73" s="2" t="s">
        <v>142</v>
      </c>
      <c r="D73" s="6">
        <v>82630.63</v>
      </c>
      <c r="E73" s="6">
        <v>157715</v>
      </c>
      <c r="F73" s="6">
        <v>0</v>
      </c>
      <c r="G73" s="6">
        <v>212.64</v>
      </c>
      <c r="H73" s="6">
        <v>59135.86</v>
      </c>
      <c r="I73" s="6">
        <v>181422.41</v>
      </c>
      <c r="J73" s="12">
        <v>0</v>
      </c>
      <c r="M73" s="17">
        <f aca="true" t="shared" si="1" ref="M73:M136">D73+E73+F73+G73-H73-I73</f>
        <v>0</v>
      </c>
    </row>
    <row r="74" spans="1:13" ht="12.75" customHeight="1">
      <c r="A74" s="1">
        <v>67</v>
      </c>
      <c r="B74" s="2" t="s">
        <v>143</v>
      </c>
      <c r="C74" s="2" t="s">
        <v>144</v>
      </c>
      <c r="D74" s="6">
        <v>4901.49</v>
      </c>
      <c r="E74" s="6">
        <v>15908</v>
      </c>
      <c r="F74" s="6">
        <v>0</v>
      </c>
      <c r="G74" s="6">
        <v>65150</v>
      </c>
      <c r="H74" s="6">
        <v>50281.2</v>
      </c>
      <c r="I74" s="6">
        <v>17150</v>
      </c>
      <c r="J74" s="12">
        <v>18528.29</v>
      </c>
      <c r="M74" s="17">
        <f t="shared" si="1"/>
        <v>18528.289999999994</v>
      </c>
    </row>
    <row r="75" spans="1:13" ht="12.75" customHeight="1">
      <c r="A75" s="1">
        <v>68</v>
      </c>
      <c r="B75" s="2" t="s">
        <v>145</v>
      </c>
      <c r="C75" s="2" t="s">
        <v>146</v>
      </c>
      <c r="D75" s="6">
        <v>16739</v>
      </c>
      <c r="E75" s="6">
        <v>28369</v>
      </c>
      <c r="F75" s="6">
        <v>0</v>
      </c>
      <c r="G75" s="6">
        <v>0</v>
      </c>
      <c r="H75" s="6">
        <v>14596.77</v>
      </c>
      <c r="I75" s="6">
        <v>0</v>
      </c>
      <c r="J75" s="12">
        <v>30511.23</v>
      </c>
      <c r="M75" s="17">
        <f t="shared" si="1"/>
        <v>30511.23</v>
      </c>
    </row>
    <row r="76" spans="1:13" ht="12.75" customHeight="1">
      <c r="A76" s="1">
        <v>69</v>
      </c>
      <c r="B76" s="2" t="s">
        <v>147</v>
      </c>
      <c r="C76" s="2" t="s">
        <v>148</v>
      </c>
      <c r="D76" s="6">
        <v>27559.24</v>
      </c>
      <c r="E76" s="6">
        <v>125574</v>
      </c>
      <c r="F76" s="6">
        <v>0</v>
      </c>
      <c r="G76" s="6">
        <v>46205</v>
      </c>
      <c r="H76" s="6">
        <v>98776.61</v>
      </c>
      <c r="I76" s="6">
        <v>46205</v>
      </c>
      <c r="J76" s="12">
        <v>54356.63</v>
      </c>
      <c r="M76" s="17">
        <f t="shared" si="1"/>
        <v>54356.62999999999</v>
      </c>
    </row>
    <row r="77" spans="1:13" ht="12.75" customHeight="1">
      <c r="A77" s="1">
        <v>70</v>
      </c>
      <c r="B77" s="2" t="s">
        <v>149</v>
      </c>
      <c r="C77" s="2" t="s">
        <v>150</v>
      </c>
      <c r="D77" s="6">
        <v>1346.17</v>
      </c>
      <c r="E77" s="6">
        <v>47112</v>
      </c>
      <c r="F77" s="6">
        <v>0</v>
      </c>
      <c r="G77" s="6">
        <v>2862.5</v>
      </c>
      <c r="H77" s="6">
        <v>38208.77</v>
      </c>
      <c r="I77" s="6">
        <v>12862.5</v>
      </c>
      <c r="J77" s="12">
        <v>249.4</v>
      </c>
      <c r="M77" s="17">
        <f t="shared" si="1"/>
        <v>249.40000000000146</v>
      </c>
    </row>
    <row r="78" spans="1:13" ht="12.75" customHeight="1">
      <c r="A78" s="1">
        <v>71</v>
      </c>
      <c r="B78" s="2" t="s">
        <v>151</v>
      </c>
      <c r="C78" s="2" t="s">
        <v>152</v>
      </c>
      <c r="D78" s="6">
        <v>28985.9</v>
      </c>
      <c r="E78" s="6">
        <v>71499</v>
      </c>
      <c r="F78" s="6">
        <v>0</v>
      </c>
      <c r="G78" s="6">
        <v>3492.69</v>
      </c>
      <c r="H78" s="6">
        <v>100366.67</v>
      </c>
      <c r="I78" s="6">
        <v>3492.69</v>
      </c>
      <c r="J78" s="12">
        <v>118.23</v>
      </c>
      <c r="M78" s="17">
        <f t="shared" si="1"/>
        <v>118.2299999999982</v>
      </c>
    </row>
    <row r="79" spans="1:13" ht="12.75" customHeight="1">
      <c r="A79" s="1">
        <v>72</v>
      </c>
      <c r="B79" s="2" t="s">
        <v>153</v>
      </c>
      <c r="C79" s="2" t="s">
        <v>154</v>
      </c>
      <c r="D79" s="6">
        <v>0</v>
      </c>
      <c r="E79" s="6">
        <v>54372</v>
      </c>
      <c r="F79" s="6">
        <v>50</v>
      </c>
      <c r="G79" s="6">
        <v>2400</v>
      </c>
      <c r="H79" s="6">
        <v>50904.61</v>
      </c>
      <c r="I79" s="6">
        <v>2400</v>
      </c>
      <c r="J79" s="12">
        <v>3517.39</v>
      </c>
      <c r="M79" s="17">
        <f t="shared" si="1"/>
        <v>3517.3899999999994</v>
      </c>
    </row>
    <row r="80" spans="1:13" ht="12.75" customHeight="1">
      <c r="A80" s="1">
        <v>73</v>
      </c>
      <c r="B80" s="2" t="s">
        <v>155</v>
      </c>
      <c r="C80" s="2" t="s">
        <v>156</v>
      </c>
      <c r="D80" s="6">
        <v>0</v>
      </c>
      <c r="E80" s="6">
        <v>42803</v>
      </c>
      <c r="F80" s="6">
        <v>0</v>
      </c>
      <c r="G80" s="6">
        <v>18917.75</v>
      </c>
      <c r="H80" s="6">
        <v>42803</v>
      </c>
      <c r="I80" s="6">
        <v>18917.75</v>
      </c>
      <c r="J80" s="12">
        <v>0</v>
      </c>
      <c r="M80" s="17">
        <f t="shared" si="1"/>
        <v>0</v>
      </c>
    </row>
    <row r="81" spans="1:13" ht="12.75" customHeight="1">
      <c r="A81" s="1">
        <v>74</v>
      </c>
      <c r="B81" s="2" t="s">
        <v>157</v>
      </c>
      <c r="C81" s="2" t="s">
        <v>158</v>
      </c>
      <c r="D81" s="6">
        <v>0</v>
      </c>
      <c r="E81" s="6">
        <v>89655</v>
      </c>
      <c r="F81" s="6">
        <v>0</v>
      </c>
      <c r="G81" s="6">
        <v>59163.2</v>
      </c>
      <c r="H81" s="6">
        <v>89655</v>
      </c>
      <c r="I81" s="6">
        <v>59163.2</v>
      </c>
      <c r="J81" s="12">
        <v>0</v>
      </c>
      <c r="M81" s="17">
        <f t="shared" si="1"/>
        <v>0</v>
      </c>
    </row>
    <row r="82" spans="1:13" ht="12.75" customHeight="1">
      <c r="A82" s="1">
        <v>75</v>
      </c>
      <c r="B82" s="2" t="s">
        <v>159</v>
      </c>
      <c r="C82" s="2" t="s">
        <v>160</v>
      </c>
      <c r="D82" s="6">
        <v>109200</v>
      </c>
      <c r="E82" s="6">
        <v>0</v>
      </c>
      <c r="F82" s="6">
        <v>0</v>
      </c>
      <c r="G82" s="6">
        <v>0</v>
      </c>
      <c r="H82" s="6">
        <v>86000</v>
      </c>
      <c r="I82" s="6">
        <v>0</v>
      </c>
      <c r="J82" s="12">
        <v>23200</v>
      </c>
      <c r="M82" s="17">
        <f t="shared" si="1"/>
        <v>23200</v>
      </c>
    </row>
    <row r="83" spans="1:13" ht="12.75" customHeight="1">
      <c r="A83" s="1">
        <v>76</v>
      </c>
      <c r="B83" s="2" t="s">
        <v>161</v>
      </c>
      <c r="C83" s="2" t="s">
        <v>162</v>
      </c>
      <c r="D83" s="6">
        <v>1298</v>
      </c>
      <c r="E83" s="6">
        <v>2031</v>
      </c>
      <c r="F83" s="6">
        <v>0</v>
      </c>
      <c r="G83" s="6">
        <v>0</v>
      </c>
      <c r="H83" s="6">
        <v>750</v>
      </c>
      <c r="I83" s="6">
        <v>0</v>
      </c>
      <c r="J83" s="12">
        <v>2579</v>
      </c>
      <c r="M83" s="17">
        <f t="shared" si="1"/>
        <v>2579</v>
      </c>
    </row>
    <row r="84" spans="1:13" ht="12.75" customHeight="1">
      <c r="A84" s="1">
        <v>77</v>
      </c>
      <c r="B84" s="2" t="s">
        <v>163</v>
      </c>
      <c r="C84" s="2" t="s">
        <v>164</v>
      </c>
      <c r="D84" s="6">
        <v>133263.87</v>
      </c>
      <c r="E84" s="6">
        <v>353343</v>
      </c>
      <c r="F84" s="6">
        <v>1315.23</v>
      </c>
      <c r="G84" s="6">
        <v>221637.28</v>
      </c>
      <c r="H84" s="6">
        <v>422771.44</v>
      </c>
      <c r="I84" s="6">
        <v>221637.28</v>
      </c>
      <c r="J84" s="12">
        <v>65150.66</v>
      </c>
      <c r="M84" s="17">
        <f t="shared" si="1"/>
        <v>65150.66</v>
      </c>
    </row>
    <row r="85" spans="1:13" ht="12.75" customHeight="1">
      <c r="A85" s="1">
        <v>78</v>
      </c>
      <c r="B85" s="2" t="s">
        <v>165</v>
      </c>
      <c r="C85" s="2" t="s">
        <v>166</v>
      </c>
      <c r="D85" s="6">
        <v>74117.47</v>
      </c>
      <c r="E85" s="6">
        <v>106712</v>
      </c>
      <c r="F85" s="6">
        <v>0</v>
      </c>
      <c r="G85" s="6">
        <v>10632.22</v>
      </c>
      <c r="H85" s="6">
        <v>62552.37</v>
      </c>
      <c r="I85" s="6">
        <v>121461.69</v>
      </c>
      <c r="J85" s="12">
        <v>7447.63</v>
      </c>
      <c r="M85" s="17">
        <f t="shared" si="1"/>
        <v>7447.630000000005</v>
      </c>
    </row>
    <row r="86" spans="1:13" ht="12.75" customHeight="1">
      <c r="A86" s="1">
        <v>79</v>
      </c>
      <c r="B86" s="2" t="s">
        <v>167</v>
      </c>
      <c r="C86" s="2" t="s">
        <v>168</v>
      </c>
      <c r="D86" s="6">
        <v>1851.32</v>
      </c>
      <c r="E86" s="6">
        <v>17808</v>
      </c>
      <c r="F86" s="6">
        <v>0</v>
      </c>
      <c r="G86" s="6">
        <v>0</v>
      </c>
      <c r="H86" s="6">
        <v>8515.99</v>
      </c>
      <c r="I86" s="6">
        <v>0</v>
      </c>
      <c r="J86" s="12">
        <v>11143.33</v>
      </c>
      <c r="M86" s="17">
        <f t="shared" si="1"/>
        <v>11143.33</v>
      </c>
    </row>
    <row r="87" spans="1:13" ht="12.75" customHeight="1">
      <c r="A87" s="1">
        <v>80</v>
      </c>
      <c r="B87" s="2" t="s">
        <v>169</v>
      </c>
      <c r="C87" s="2" t="s">
        <v>170</v>
      </c>
      <c r="D87" s="6">
        <v>0</v>
      </c>
      <c r="E87" s="6">
        <v>39087</v>
      </c>
      <c r="F87" s="6">
        <v>0</v>
      </c>
      <c r="G87" s="6">
        <v>0</v>
      </c>
      <c r="H87" s="6">
        <v>39087</v>
      </c>
      <c r="I87" s="6">
        <v>0</v>
      </c>
      <c r="J87" s="12">
        <v>0</v>
      </c>
      <c r="M87" s="17">
        <f t="shared" si="1"/>
        <v>0</v>
      </c>
    </row>
    <row r="88" spans="1:13" ht="12.75" customHeight="1">
      <c r="A88" s="1">
        <v>81</v>
      </c>
      <c r="B88" s="2" t="s">
        <v>171</v>
      </c>
      <c r="C88" s="2" t="s">
        <v>172</v>
      </c>
      <c r="D88" s="6">
        <v>3538.03</v>
      </c>
      <c r="E88" s="6">
        <v>19546</v>
      </c>
      <c r="F88" s="6">
        <v>0</v>
      </c>
      <c r="G88" s="6">
        <v>0</v>
      </c>
      <c r="H88" s="6">
        <v>16036.6</v>
      </c>
      <c r="I88" s="6">
        <v>0</v>
      </c>
      <c r="J88" s="12">
        <v>7047.43</v>
      </c>
      <c r="M88" s="17">
        <f t="shared" si="1"/>
        <v>7047.4299999999985</v>
      </c>
    </row>
    <row r="89" spans="1:13" ht="12.75" customHeight="1">
      <c r="A89" s="1">
        <v>82</v>
      </c>
      <c r="B89" s="2" t="s">
        <v>173</v>
      </c>
      <c r="C89" s="2" t="s">
        <v>174</v>
      </c>
      <c r="D89" s="6">
        <v>39051.49</v>
      </c>
      <c r="E89" s="6">
        <v>115011</v>
      </c>
      <c r="F89" s="6">
        <v>0</v>
      </c>
      <c r="G89" s="6">
        <v>0</v>
      </c>
      <c r="H89" s="6">
        <v>107261.12</v>
      </c>
      <c r="I89" s="6">
        <v>0</v>
      </c>
      <c r="J89" s="12">
        <v>46801.37</v>
      </c>
      <c r="M89" s="17">
        <f t="shared" si="1"/>
        <v>46801.369999999995</v>
      </c>
    </row>
    <row r="90" spans="1:13" ht="12.75" customHeight="1">
      <c r="A90" s="1">
        <v>83</v>
      </c>
      <c r="B90" s="2" t="s">
        <v>175</v>
      </c>
      <c r="C90" s="2" t="s">
        <v>176</v>
      </c>
      <c r="D90" s="6">
        <v>8668</v>
      </c>
      <c r="E90" s="6">
        <v>4805</v>
      </c>
      <c r="F90" s="6">
        <v>0</v>
      </c>
      <c r="G90" s="6">
        <v>0</v>
      </c>
      <c r="H90" s="6">
        <v>483</v>
      </c>
      <c r="I90" s="6">
        <v>0</v>
      </c>
      <c r="J90" s="12">
        <v>12990</v>
      </c>
      <c r="M90" s="17">
        <f t="shared" si="1"/>
        <v>12990</v>
      </c>
    </row>
    <row r="91" spans="1:13" ht="12.75" customHeight="1">
      <c r="A91" s="1">
        <v>84</v>
      </c>
      <c r="B91" s="2" t="s">
        <v>177</v>
      </c>
      <c r="C91" s="2" t="s">
        <v>178</v>
      </c>
      <c r="D91" s="6">
        <v>0</v>
      </c>
      <c r="E91" s="6">
        <v>37150</v>
      </c>
      <c r="F91" s="6">
        <v>0</v>
      </c>
      <c r="G91" s="6">
        <v>0</v>
      </c>
      <c r="H91" s="6">
        <v>15362.1</v>
      </c>
      <c r="I91" s="6">
        <v>16000</v>
      </c>
      <c r="J91" s="12">
        <v>5787.9</v>
      </c>
      <c r="M91" s="17">
        <f t="shared" si="1"/>
        <v>5787.9000000000015</v>
      </c>
    </row>
    <row r="92" spans="1:13" ht="12.75" customHeight="1">
      <c r="A92" s="1">
        <v>85</v>
      </c>
      <c r="B92" s="2" t="s">
        <v>179</v>
      </c>
      <c r="C92" s="2" t="s">
        <v>180</v>
      </c>
      <c r="D92" s="6">
        <v>4213.1</v>
      </c>
      <c r="E92" s="6">
        <v>22681</v>
      </c>
      <c r="F92" s="6">
        <v>0</v>
      </c>
      <c r="G92" s="6">
        <v>0</v>
      </c>
      <c r="H92" s="6">
        <v>24413.33</v>
      </c>
      <c r="I92" s="6">
        <v>0</v>
      </c>
      <c r="J92" s="12">
        <v>2480.77</v>
      </c>
      <c r="M92" s="17">
        <f t="shared" si="1"/>
        <v>2480.769999999997</v>
      </c>
    </row>
    <row r="93" spans="1:13" ht="12.75" customHeight="1">
      <c r="A93" s="1">
        <v>86</v>
      </c>
      <c r="B93" s="2" t="s">
        <v>181</v>
      </c>
      <c r="C93" s="2" t="s">
        <v>182</v>
      </c>
      <c r="D93" s="6">
        <v>8100.37</v>
      </c>
      <c r="E93" s="6">
        <v>76489</v>
      </c>
      <c r="F93" s="6">
        <v>0</v>
      </c>
      <c r="G93" s="6">
        <v>0</v>
      </c>
      <c r="H93" s="6">
        <v>66403.05</v>
      </c>
      <c r="I93" s="6">
        <v>0</v>
      </c>
      <c r="J93" s="12">
        <v>18186.32</v>
      </c>
      <c r="M93" s="17">
        <f t="shared" si="1"/>
        <v>18186.319999999992</v>
      </c>
    </row>
    <row r="94" spans="1:13" ht="12.75" customHeight="1">
      <c r="A94" s="1">
        <v>87</v>
      </c>
      <c r="B94" s="2" t="s">
        <v>183</v>
      </c>
      <c r="C94" s="2" t="s">
        <v>184</v>
      </c>
      <c r="D94" s="6">
        <v>0</v>
      </c>
      <c r="E94" s="6">
        <v>41560</v>
      </c>
      <c r="F94" s="6">
        <v>0</v>
      </c>
      <c r="G94" s="6">
        <v>0</v>
      </c>
      <c r="H94" s="6">
        <v>8169.07</v>
      </c>
      <c r="I94" s="6">
        <v>0</v>
      </c>
      <c r="J94" s="12">
        <v>33390.93</v>
      </c>
      <c r="M94" s="17">
        <f t="shared" si="1"/>
        <v>33390.93</v>
      </c>
    </row>
    <row r="95" spans="1:13" ht="12.75" customHeight="1">
      <c r="A95" s="1">
        <v>88</v>
      </c>
      <c r="B95" s="2" t="s">
        <v>185</v>
      </c>
      <c r="C95" s="2" t="s">
        <v>186</v>
      </c>
      <c r="D95" s="6">
        <v>3296.1</v>
      </c>
      <c r="E95" s="6">
        <v>18737</v>
      </c>
      <c r="F95" s="6">
        <v>0</v>
      </c>
      <c r="G95" s="6">
        <v>0</v>
      </c>
      <c r="H95" s="6">
        <v>15301.37</v>
      </c>
      <c r="I95" s="6">
        <v>0</v>
      </c>
      <c r="J95" s="12">
        <v>6731.73</v>
      </c>
      <c r="M95" s="17">
        <f t="shared" si="1"/>
        <v>6731.729999999998</v>
      </c>
    </row>
    <row r="96" spans="1:13" ht="12.75" customHeight="1">
      <c r="A96" s="1">
        <v>89</v>
      </c>
      <c r="B96" s="2" t="s">
        <v>187</v>
      </c>
      <c r="C96" s="2" t="s">
        <v>188</v>
      </c>
      <c r="D96" s="6">
        <v>0</v>
      </c>
      <c r="E96" s="6">
        <v>30278</v>
      </c>
      <c r="F96" s="6">
        <v>0</v>
      </c>
      <c r="G96" s="6">
        <v>0</v>
      </c>
      <c r="H96" s="6">
        <v>10368.68</v>
      </c>
      <c r="I96" s="6">
        <v>19909.32</v>
      </c>
      <c r="J96" s="12">
        <v>0</v>
      </c>
      <c r="M96" s="17">
        <f t="shared" si="1"/>
        <v>0</v>
      </c>
    </row>
    <row r="97" spans="1:13" ht="12.75" customHeight="1">
      <c r="A97" s="1">
        <v>90</v>
      </c>
      <c r="B97" s="2" t="s">
        <v>189</v>
      </c>
      <c r="C97" s="2" t="s">
        <v>190</v>
      </c>
      <c r="D97" s="6">
        <v>3702.52</v>
      </c>
      <c r="E97" s="6">
        <v>16933</v>
      </c>
      <c r="F97" s="6">
        <v>0</v>
      </c>
      <c r="G97" s="6">
        <v>10812.49</v>
      </c>
      <c r="H97" s="6">
        <v>19537.97</v>
      </c>
      <c r="I97" s="6">
        <v>10812.49</v>
      </c>
      <c r="J97" s="12">
        <v>1097.55</v>
      </c>
      <c r="M97" s="17">
        <f t="shared" si="1"/>
        <v>1097.550000000001</v>
      </c>
    </row>
    <row r="98" spans="1:13" ht="12.75" customHeight="1">
      <c r="A98" s="1">
        <v>91</v>
      </c>
      <c r="B98" s="2" t="s">
        <v>191</v>
      </c>
      <c r="C98" s="2" t="s">
        <v>192</v>
      </c>
      <c r="D98" s="6">
        <v>9764.79</v>
      </c>
      <c r="E98" s="6">
        <v>28306</v>
      </c>
      <c r="F98" s="6">
        <v>0</v>
      </c>
      <c r="G98" s="6">
        <v>3170</v>
      </c>
      <c r="H98" s="6">
        <v>18356.61</v>
      </c>
      <c r="I98" s="6">
        <v>3170</v>
      </c>
      <c r="J98" s="12">
        <v>19714.18</v>
      </c>
      <c r="M98" s="17">
        <f t="shared" si="1"/>
        <v>19714.18</v>
      </c>
    </row>
    <row r="99" spans="1:13" ht="12.75" customHeight="1">
      <c r="A99" s="1">
        <v>92</v>
      </c>
      <c r="B99" s="2" t="s">
        <v>193</v>
      </c>
      <c r="C99" s="2" t="s">
        <v>194</v>
      </c>
      <c r="D99" s="6">
        <v>2209.86</v>
      </c>
      <c r="E99" s="6">
        <v>46803</v>
      </c>
      <c r="F99" s="6">
        <v>0</v>
      </c>
      <c r="G99" s="6">
        <v>0</v>
      </c>
      <c r="H99" s="6">
        <v>35998.77</v>
      </c>
      <c r="I99" s="6">
        <v>0</v>
      </c>
      <c r="J99" s="12">
        <v>13014.09</v>
      </c>
      <c r="M99" s="17">
        <f t="shared" si="1"/>
        <v>13014.090000000004</v>
      </c>
    </row>
    <row r="100" spans="1:13" ht="12.75" customHeight="1">
      <c r="A100" s="1">
        <v>93</v>
      </c>
      <c r="B100" s="2" t="s">
        <v>195</v>
      </c>
      <c r="C100" s="2" t="s">
        <v>196</v>
      </c>
      <c r="D100" s="6">
        <v>69601.21</v>
      </c>
      <c r="E100" s="6">
        <v>152345</v>
      </c>
      <c r="F100" s="6">
        <v>0</v>
      </c>
      <c r="G100" s="6">
        <v>58424.82</v>
      </c>
      <c r="H100" s="6">
        <v>88185.11</v>
      </c>
      <c r="I100" s="6">
        <v>58424.82</v>
      </c>
      <c r="J100" s="12">
        <v>133761.1</v>
      </c>
      <c r="M100" s="17">
        <f t="shared" si="1"/>
        <v>133761.10000000003</v>
      </c>
    </row>
    <row r="101" spans="1:13" ht="12.75" customHeight="1">
      <c r="A101" s="1">
        <v>94</v>
      </c>
      <c r="B101" s="2" t="s">
        <v>197</v>
      </c>
      <c r="C101" s="2" t="s">
        <v>198</v>
      </c>
      <c r="D101" s="6">
        <v>20571.95</v>
      </c>
      <c r="E101" s="6">
        <v>35428</v>
      </c>
      <c r="F101" s="6">
        <v>0</v>
      </c>
      <c r="G101" s="6">
        <v>28885.25</v>
      </c>
      <c r="H101" s="6">
        <v>55963.23</v>
      </c>
      <c r="I101" s="6">
        <v>28885.25</v>
      </c>
      <c r="J101" s="12">
        <v>36.72</v>
      </c>
      <c r="M101" s="17">
        <f t="shared" si="1"/>
        <v>36.71999999999389</v>
      </c>
    </row>
    <row r="102" spans="1:13" ht="12.75" customHeight="1">
      <c r="A102" s="1">
        <v>95</v>
      </c>
      <c r="B102" s="2" t="s">
        <v>199</v>
      </c>
      <c r="C102" s="2" t="s">
        <v>200</v>
      </c>
      <c r="D102" s="6">
        <v>94702.32</v>
      </c>
      <c r="E102" s="6">
        <v>156219</v>
      </c>
      <c r="F102" s="6">
        <v>0</v>
      </c>
      <c r="G102" s="6">
        <v>51360.56</v>
      </c>
      <c r="H102" s="6">
        <v>156949.05</v>
      </c>
      <c r="I102" s="6">
        <v>51360.56</v>
      </c>
      <c r="J102" s="12">
        <v>93972.27</v>
      </c>
      <c r="M102" s="17">
        <f t="shared" si="1"/>
        <v>93972.27000000002</v>
      </c>
    </row>
    <row r="103" spans="1:13" ht="12.75" customHeight="1">
      <c r="A103" s="1">
        <v>96</v>
      </c>
      <c r="B103" s="2" t="s">
        <v>201</v>
      </c>
      <c r="C103" s="2" t="s">
        <v>74</v>
      </c>
      <c r="D103" s="6">
        <v>24014.82</v>
      </c>
      <c r="E103" s="6">
        <v>110454</v>
      </c>
      <c r="F103" s="6">
        <v>0</v>
      </c>
      <c r="G103" s="6">
        <v>1725</v>
      </c>
      <c r="H103" s="6">
        <v>104514.17</v>
      </c>
      <c r="I103" s="6">
        <v>1725</v>
      </c>
      <c r="J103" s="12">
        <v>29954.65</v>
      </c>
      <c r="M103" s="17">
        <f t="shared" si="1"/>
        <v>29954.65000000001</v>
      </c>
    </row>
    <row r="104" spans="1:13" ht="12.75" customHeight="1">
      <c r="A104" s="1">
        <v>97</v>
      </c>
      <c r="B104" s="2" t="s">
        <v>202</v>
      </c>
      <c r="C104" s="2" t="s">
        <v>203</v>
      </c>
      <c r="D104" s="6">
        <v>15870.31</v>
      </c>
      <c r="E104" s="6">
        <v>26128</v>
      </c>
      <c r="F104" s="6">
        <v>0</v>
      </c>
      <c r="G104" s="6">
        <v>0</v>
      </c>
      <c r="H104" s="6">
        <v>35566.08</v>
      </c>
      <c r="I104" s="6">
        <v>0</v>
      </c>
      <c r="J104" s="12">
        <v>6432.23</v>
      </c>
      <c r="M104" s="17">
        <f t="shared" si="1"/>
        <v>6432.229999999996</v>
      </c>
    </row>
    <row r="105" spans="1:13" ht="12.75" customHeight="1">
      <c r="A105" s="1">
        <v>98</v>
      </c>
      <c r="B105" s="2" t="s">
        <v>204</v>
      </c>
      <c r="C105" s="2" t="s">
        <v>205</v>
      </c>
      <c r="D105" s="6">
        <v>-3183.61</v>
      </c>
      <c r="E105" s="6">
        <v>21819</v>
      </c>
      <c r="F105" s="6">
        <v>256.43</v>
      </c>
      <c r="G105" s="6">
        <v>0</v>
      </c>
      <c r="H105" s="6">
        <v>16157.26</v>
      </c>
      <c r="I105" s="6">
        <v>0</v>
      </c>
      <c r="J105" s="12">
        <v>2734.56</v>
      </c>
      <c r="M105" s="17">
        <f t="shared" si="1"/>
        <v>2734.5599999999995</v>
      </c>
    </row>
    <row r="106" spans="1:13" ht="12.75" customHeight="1">
      <c r="A106" s="1">
        <v>99</v>
      </c>
      <c r="B106" s="2" t="s">
        <v>206</v>
      </c>
      <c r="C106" s="2" t="s">
        <v>207</v>
      </c>
      <c r="D106" s="6">
        <v>2.81</v>
      </c>
      <c r="E106" s="6">
        <v>174774</v>
      </c>
      <c r="F106" s="6">
        <v>0</v>
      </c>
      <c r="G106" s="6">
        <v>31306.84</v>
      </c>
      <c r="H106" s="6">
        <v>174776.81</v>
      </c>
      <c r="I106" s="6">
        <v>31306.84</v>
      </c>
      <c r="J106" s="12">
        <v>0</v>
      </c>
      <c r="M106" s="17">
        <f t="shared" si="1"/>
        <v>0</v>
      </c>
    </row>
    <row r="107" spans="1:13" ht="12.75" customHeight="1">
      <c r="A107" s="1">
        <v>100</v>
      </c>
      <c r="B107" s="2" t="s">
        <v>208</v>
      </c>
      <c r="C107" s="2" t="s">
        <v>209</v>
      </c>
      <c r="D107" s="6">
        <v>0</v>
      </c>
      <c r="E107" s="6">
        <v>31586</v>
      </c>
      <c r="F107" s="6">
        <v>0</v>
      </c>
      <c r="G107" s="6">
        <v>12000</v>
      </c>
      <c r="H107" s="6">
        <v>31129.53</v>
      </c>
      <c r="I107" s="6">
        <v>12000</v>
      </c>
      <c r="J107" s="12">
        <v>456.47</v>
      </c>
      <c r="M107" s="17">
        <f t="shared" si="1"/>
        <v>456.47000000000116</v>
      </c>
    </row>
    <row r="108" spans="1:13" ht="12.75" customHeight="1">
      <c r="A108" s="1">
        <v>101</v>
      </c>
      <c r="B108" s="2" t="s">
        <v>210</v>
      </c>
      <c r="C108" s="2" t="s">
        <v>211</v>
      </c>
      <c r="D108" s="6">
        <v>6361.21</v>
      </c>
      <c r="E108" s="6">
        <v>141511</v>
      </c>
      <c r="F108" s="6">
        <v>0</v>
      </c>
      <c r="G108" s="6">
        <v>13200</v>
      </c>
      <c r="H108" s="6">
        <v>93170.22</v>
      </c>
      <c r="I108" s="6">
        <v>67901.99</v>
      </c>
      <c r="J108" s="12">
        <v>0</v>
      </c>
      <c r="M108" s="17">
        <f t="shared" si="1"/>
        <v>0</v>
      </c>
    </row>
    <row r="109" spans="1:13" ht="12.75" customHeight="1">
      <c r="A109" s="1">
        <v>102</v>
      </c>
      <c r="B109" s="2" t="s">
        <v>212</v>
      </c>
      <c r="C109" s="2" t="s">
        <v>213</v>
      </c>
      <c r="D109" s="6">
        <v>0</v>
      </c>
      <c r="E109" s="6">
        <v>113726</v>
      </c>
      <c r="F109" s="6">
        <v>0</v>
      </c>
      <c r="G109" s="6">
        <v>24937.5</v>
      </c>
      <c r="H109" s="6">
        <v>101372.15</v>
      </c>
      <c r="I109" s="6">
        <v>37291.35</v>
      </c>
      <c r="J109" s="12">
        <v>0</v>
      </c>
      <c r="M109" s="17">
        <f t="shared" si="1"/>
        <v>0</v>
      </c>
    </row>
    <row r="110" spans="1:13" ht="12.75" customHeight="1">
      <c r="A110" s="1">
        <v>103</v>
      </c>
      <c r="B110" s="2" t="s">
        <v>214</v>
      </c>
      <c r="C110" s="2" t="s">
        <v>215</v>
      </c>
      <c r="D110" s="6">
        <v>12521.66</v>
      </c>
      <c r="E110" s="6">
        <v>30048</v>
      </c>
      <c r="F110" s="6">
        <v>0</v>
      </c>
      <c r="G110" s="6">
        <v>0</v>
      </c>
      <c r="H110" s="6">
        <v>35239.08</v>
      </c>
      <c r="I110" s="6">
        <v>0</v>
      </c>
      <c r="J110" s="12">
        <v>7330.58</v>
      </c>
      <c r="M110" s="17">
        <f t="shared" si="1"/>
        <v>7330.580000000002</v>
      </c>
    </row>
    <row r="111" spans="1:13" ht="12.75" customHeight="1">
      <c r="A111" s="1">
        <v>104</v>
      </c>
      <c r="B111" s="2" t="s">
        <v>216</v>
      </c>
      <c r="C111" s="2" t="s">
        <v>217</v>
      </c>
      <c r="D111" s="6">
        <v>10156.42</v>
      </c>
      <c r="E111" s="6">
        <v>111038</v>
      </c>
      <c r="F111" s="6">
        <v>0</v>
      </c>
      <c r="G111" s="6">
        <v>0</v>
      </c>
      <c r="H111" s="6">
        <v>107858.58</v>
      </c>
      <c r="I111" s="6">
        <v>0</v>
      </c>
      <c r="J111" s="12">
        <v>13335.84</v>
      </c>
      <c r="M111" s="17">
        <f t="shared" si="1"/>
        <v>13335.839999999997</v>
      </c>
    </row>
    <row r="112" spans="1:13" ht="12.75" customHeight="1">
      <c r="A112" s="1">
        <v>105</v>
      </c>
      <c r="B112" s="2" t="s">
        <v>218</v>
      </c>
      <c r="C112" s="2" t="s">
        <v>219</v>
      </c>
      <c r="D112" s="6">
        <v>2039.2</v>
      </c>
      <c r="E112" s="6">
        <v>21307</v>
      </c>
      <c r="F112" s="6">
        <v>0</v>
      </c>
      <c r="G112" s="6">
        <v>0</v>
      </c>
      <c r="H112" s="6">
        <v>17096.86</v>
      </c>
      <c r="I112" s="6">
        <v>0</v>
      </c>
      <c r="J112" s="12">
        <v>6249.34</v>
      </c>
      <c r="M112" s="17">
        <f t="shared" si="1"/>
        <v>6249.34</v>
      </c>
    </row>
    <row r="113" spans="1:13" ht="12.75" customHeight="1">
      <c r="A113" s="1">
        <v>106</v>
      </c>
      <c r="B113" s="2" t="s">
        <v>220</v>
      </c>
      <c r="C113" s="2" t="s">
        <v>221</v>
      </c>
      <c r="D113" s="6">
        <v>43778</v>
      </c>
      <c r="E113" s="6">
        <v>42978</v>
      </c>
      <c r="F113" s="6">
        <v>0</v>
      </c>
      <c r="G113" s="6">
        <v>19273.75</v>
      </c>
      <c r="H113" s="6">
        <v>70172.25</v>
      </c>
      <c r="I113" s="6">
        <v>19273.75</v>
      </c>
      <c r="J113" s="12">
        <v>16583.75</v>
      </c>
      <c r="M113" s="17">
        <f t="shared" si="1"/>
        <v>16583.75</v>
      </c>
    </row>
    <row r="114" spans="1:13" ht="12.75" customHeight="1">
      <c r="A114" s="1">
        <v>107</v>
      </c>
      <c r="B114" s="2" t="s">
        <v>222</v>
      </c>
      <c r="C114" s="2" t="s">
        <v>223</v>
      </c>
      <c r="D114" s="6">
        <v>18091.04</v>
      </c>
      <c r="E114" s="6">
        <v>42611</v>
      </c>
      <c r="F114" s="6">
        <v>0</v>
      </c>
      <c r="G114" s="6">
        <v>0</v>
      </c>
      <c r="H114" s="6">
        <v>44965.17</v>
      </c>
      <c r="I114" s="6">
        <v>0</v>
      </c>
      <c r="J114" s="12">
        <v>15736.87</v>
      </c>
      <c r="M114" s="17">
        <f t="shared" si="1"/>
        <v>15736.870000000003</v>
      </c>
    </row>
    <row r="115" spans="1:13" ht="12.75" customHeight="1">
      <c r="A115" s="1">
        <v>108</v>
      </c>
      <c r="B115" s="2" t="s">
        <v>224</v>
      </c>
      <c r="C115" s="2" t="s">
        <v>225</v>
      </c>
      <c r="D115" s="6">
        <v>2406.69</v>
      </c>
      <c r="E115" s="6">
        <v>32378</v>
      </c>
      <c r="F115" s="6">
        <v>0</v>
      </c>
      <c r="G115" s="6">
        <v>0</v>
      </c>
      <c r="H115" s="6">
        <v>34337.23</v>
      </c>
      <c r="I115" s="6">
        <v>0</v>
      </c>
      <c r="J115" s="12">
        <v>447.46</v>
      </c>
      <c r="M115" s="17">
        <f t="shared" si="1"/>
        <v>447.4599999999991</v>
      </c>
    </row>
    <row r="116" spans="1:13" ht="12.75" customHeight="1">
      <c r="A116" s="1">
        <v>109</v>
      </c>
      <c r="B116" s="2" t="s">
        <v>226</v>
      </c>
      <c r="C116" s="2" t="s">
        <v>227</v>
      </c>
      <c r="D116" s="6">
        <v>22603.95</v>
      </c>
      <c r="E116" s="6">
        <v>90172</v>
      </c>
      <c r="F116" s="6">
        <v>0</v>
      </c>
      <c r="G116" s="6">
        <v>0</v>
      </c>
      <c r="H116" s="6">
        <v>69374.65</v>
      </c>
      <c r="I116" s="6">
        <v>0</v>
      </c>
      <c r="J116" s="12">
        <v>43401.3</v>
      </c>
      <c r="M116" s="17">
        <f t="shared" si="1"/>
        <v>43401.3</v>
      </c>
    </row>
    <row r="117" spans="1:13" ht="12.75" customHeight="1">
      <c r="A117" s="1">
        <v>110</v>
      </c>
      <c r="B117" s="2" t="s">
        <v>228</v>
      </c>
      <c r="C117" s="2" t="s">
        <v>229</v>
      </c>
      <c r="D117" s="6">
        <v>158.69</v>
      </c>
      <c r="E117" s="6">
        <v>16866</v>
      </c>
      <c r="F117" s="6">
        <v>0</v>
      </c>
      <c r="G117" s="6">
        <v>513</v>
      </c>
      <c r="H117" s="6">
        <v>14542.89</v>
      </c>
      <c r="I117" s="6">
        <v>513</v>
      </c>
      <c r="J117" s="12">
        <v>2481.8</v>
      </c>
      <c r="M117" s="17">
        <f t="shared" si="1"/>
        <v>2481.7999999999993</v>
      </c>
    </row>
    <row r="118" spans="1:13" ht="12.75" customHeight="1">
      <c r="A118" s="1">
        <v>111</v>
      </c>
      <c r="B118" s="2" t="s">
        <v>230</v>
      </c>
      <c r="C118" s="2" t="s">
        <v>231</v>
      </c>
      <c r="D118" s="6">
        <v>11277.65</v>
      </c>
      <c r="E118" s="6">
        <v>22163</v>
      </c>
      <c r="F118" s="6">
        <v>0</v>
      </c>
      <c r="G118" s="6">
        <v>0</v>
      </c>
      <c r="H118" s="6">
        <v>21879.88</v>
      </c>
      <c r="I118" s="6">
        <v>0</v>
      </c>
      <c r="J118" s="12">
        <v>11560.77</v>
      </c>
      <c r="M118" s="17">
        <f t="shared" si="1"/>
        <v>11560.77</v>
      </c>
    </row>
    <row r="119" spans="1:13" ht="12.75" customHeight="1">
      <c r="A119" s="1">
        <v>112</v>
      </c>
      <c r="B119" s="2" t="s">
        <v>232</v>
      </c>
      <c r="C119" s="2" t="s">
        <v>233</v>
      </c>
      <c r="D119" s="6">
        <v>52257.44</v>
      </c>
      <c r="E119" s="6">
        <v>25429</v>
      </c>
      <c r="F119" s="6">
        <v>0</v>
      </c>
      <c r="G119" s="6">
        <v>0</v>
      </c>
      <c r="H119" s="6">
        <v>45135.64</v>
      </c>
      <c r="I119" s="6">
        <v>0</v>
      </c>
      <c r="J119" s="12">
        <v>32550.8</v>
      </c>
      <c r="M119" s="17">
        <f t="shared" si="1"/>
        <v>32550.800000000003</v>
      </c>
    </row>
    <row r="120" spans="1:13" ht="12.75" customHeight="1">
      <c r="A120" s="1">
        <v>113</v>
      </c>
      <c r="B120" s="2" t="s">
        <v>234</v>
      </c>
      <c r="C120" s="2" t="s">
        <v>235</v>
      </c>
      <c r="D120" s="6">
        <v>752.87</v>
      </c>
      <c r="E120" s="6">
        <v>75659</v>
      </c>
      <c r="F120" s="6">
        <v>0</v>
      </c>
      <c r="G120" s="6">
        <v>43537.97</v>
      </c>
      <c r="H120" s="6">
        <v>70553.15</v>
      </c>
      <c r="I120" s="6">
        <v>43537.97</v>
      </c>
      <c r="J120" s="12">
        <v>5858.72</v>
      </c>
      <c r="M120" s="17">
        <f t="shared" si="1"/>
        <v>5858.720000000001</v>
      </c>
    </row>
    <row r="121" spans="1:13" ht="12.75" customHeight="1">
      <c r="A121" s="1">
        <v>114</v>
      </c>
      <c r="B121" s="2" t="s">
        <v>236</v>
      </c>
      <c r="C121" s="2" t="s">
        <v>237</v>
      </c>
      <c r="D121" s="6">
        <v>6385.26</v>
      </c>
      <c r="E121" s="6">
        <v>105017</v>
      </c>
      <c r="F121" s="6">
        <v>0</v>
      </c>
      <c r="G121" s="6">
        <v>0</v>
      </c>
      <c r="H121" s="6">
        <v>111132.26</v>
      </c>
      <c r="I121" s="6">
        <v>0</v>
      </c>
      <c r="J121" s="12">
        <v>270</v>
      </c>
      <c r="M121" s="17">
        <f t="shared" si="1"/>
        <v>270</v>
      </c>
    </row>
    <row r="122" spans="1:13" ht="12.75" customHeight="1">
      <c r="A122" s="1">
        <v>115</v>
      </c>
      <c r="B122" s="2" t="s">
        <v>238</v>
      </c>
      <c r="C122" s="2" t="s">
        <v>239</v>
      </c>
      <c r="D122" s="6">
        <v>0</v>
      </c>
      <c r="E122" s="6">
        <v>14453</v>
      </c>
      <c r="F122" s="6">
        <v>0</v>
      </c>
      <c r="G122" s="6">
        <v>0</v>
      </c>
      <c r="H122" s="6">
        <v>14453</v>
      </c>
      <c r="I122" s="6">
        <v>0</v>
      </c>
      <c r="J122" s="12">
        <v>0</v>
      </c>
      <c r="M122" s="17">
        <f t="shared" si="1"/>
        <v>0</v>
      </c>
    </row>
    <row r="123" spans="1:13" ht="12.75" customHeight="1">
      <c r="A123" s="1">
        <v>116</v>
      </c>
      <c r="B123" s="2" t="s">
        <v>240</v>
      </c>
      <c r="C123" s="2" t="s">
        <v>241</v>
      </c>
      <c r="D123" s="6">
        <v>18904.63</v>
      </c>
      <c r="E123" s="6">
        <v>57861</v>
      </c>
      <c r="F123" s="6">
        <v>0</v>
      </c>
      <c r="G123" s="6">
        <v>9131.42</v>
      </c>
      <c r="H123" s="6">
        <v>53057.84</v>
      </c>
      <c r="I123" s="6">
        <v>9131.42</v>
      </c>
      <c r="J123" s="12">
        <v>23707.79</v>
      </c>
      <c r="M123" s="17">
        <f t="shared" si="1"/>
        <v>23707.790000000008</v>
      </c>
    </row>
    <row r="124" spans="1:13" ht="12.75" customHeight="1">
      <c r="A124" s="1">
        <v>117</v>
      </c>
      <c r="B124" s="2" t="s">
        <v>242</v>
      </c>
      <c r="C124" s="2" t="s">
        <v>243</v>
      </c>
      <c r="D124" s="6">
        <v>13629.59</v>
      </c>
      <c r="E124" s="6">
        <v>23174</v>
      </c>
      <c r="F124" s="6">
        <v>0</v>
      </c>
      <c r="G124" s="6">
        <v>0</v>
      </c>
      <c r="H124" s="6">
        <v>13403.75</v>
      </c>
      <c r="I124" s="6">
        <v>0</v>
      </c>
      <c r="J124" s="12">
        <v>23399.84</v>
      </c>
      <c r="M124" s="17">
        <f t="shared" si="1"/>
        <v>23399.839999999997</v>
      </c>
    </row>
    <row r="125" spans="1:13" ht="12.75" customHeight="1">
      <c r="A125" s="1">
        <v>118</v>
      </c>
      <c r="B125" s="2" t="s">
        <v>244</v>
      </c>
      <c r="C125" s="2" t="s">
        <v>245</v>
      </c>
      <c r="D125" s="6">
        <v>17761.05</v>
      </c>
      <c r="E125" s="6">
        <v>31903</v>
      </c>
      <c r="F125" s="6">
        <v>0</v>
      </c>
      <c r="G125" s="6">
        <v>0</v>
      </c>
      <c r="H125" s="6">
        <v>18041.18</v>
      </c>
      <c r="I125" s="6">
        <v>27619</v>
      </c>
      <c r="J125" s="12">
        <v>4003.87</v>
      </c>
      <c r="M125" s="17">
        <f t="shared" si="1"/>
        <v>4003.8700000000026</v>
      </c>
    </row>
    <row r="126" spans="1:13" ht="12.75" customHeight="1">
      <c r="A126" s="1">
        <v>119</v>
      </c>
      <c r="B126" s="2" t="s">
        <v>246</v>
      </c>
      <c r="C126" s="2" t="s">
        <v>247</v>
      </c>
      <c r="D126" s="6">
        <v>0</v>
      </c>
      <c r="E126" s="6">
        <v>19779</v>
      </c>
      <c r="F126" s="6">
        <v>0</v>
      </c>
      <c r="G126" s="6">
        <v>0</v>
      </c>
      <c r="H126" s="6">
        <v>17942.92</v>
      </c>
      <c r="I126" s="6">
        <v>0</v>
      </c>
      <c r="J126" s="12">
        <v>1836.08</v>
      </c>
      <c r="M126" s="17">
        <f t="shared" si="1"/>
        <v>1836.0800000000017</v>
      </c>
    </row>
    <row r="127" spans="1:13" ht="12.75" customHeight="1">
      <c r="A127" s="1">
        <v>120</v>
      </c>
      <c r="B127" s="2" t="s">
        <v>248</v>
      </c>
      <c r="C127" s="2" t="s">
        <v>249</v>
      </c>
      <c r="D127" s="6">
        <v>28756.36</v>
      </c>
      <c r="E127" s="6">
        <v>35563</v>
      </c>
      <c r="F127" s="6">
        <v>0</v>
      </c>
      <c r="G127" s="6">
        <v>0</v>
      </c>
      <c r="H127" s="6">
        <v>21982.44</v>
      </c>
      <c r="I127" s="6">
        <v>11360.81</v>
      </c>
      <c r="J127" s="12">
        <v>30976.11</v>
      </c>
      <c r="M127" s="17">
        <f t="shared" si="1"/>
        <v>30976.11</v>
      </c>
    </row>
    <row r="128" spans="1:13" ht="12.75" customHeight="1">
      <c r="A128" s="1">
        <v>121</v>
      </c>
      <c r="B128" s="2" t="s">
        <v>250</v>
      </c>
      <c r="C128" s="2" t="s">
        <v>251</v>
      </c>
      <c r="D128" s="6">
        <v>484</v>
      </c>
      <c r="E128" s="6">
        <v>22394</v>
      </c>
      <c r="F128" s="6">
        <v>0</v>
      </c>
      <c r="G128" s="6">
        <v>60471.27</v>
      </c>
      <c r="H128" s="6">
        <v>45745.27</v>
      </c>
      <c r="I128" s="6">
        <v>37604</v>
      </c>
      <c r="J128" s="12">
        <v>0</v>
      </c>
      <c r="M128" s="17">
        <f t="shared" si="1"/>
        <v>0</v>
      </c>
    </row>
    <row r="129" spans="1:13" ht="12.75" customHeight="1">
      <c r="A129" s="1">
        <v>122</v>
      </c>
      <c r="B129" s="2" t="s">
        <v>252</v>
      </c>
      <c r="C129" s="2" t="s">
        <v>253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12">
        <v>0</v>
      </c>
      <c r="M129" s="17">
        <f t="shared" si="1"/>
        <v>0</v>
      </c>
    </row>
    <row r="130" spans="1:13" ht="12.75" customHeight="1">
      <c r="A130" s="1">
        <v>123</v>
      </c>
      <c r="B130" s="2" t="s">
        <v>254</v>
      </c>
      <c r="C130" s="2" t="s">
        <v>255</v>
      </c>
      <c r="D130" s="6">
        <v>6966.26</v>
      </c>
      <c r="E130" s="6">
        <v>65926</v>
      </c>
      <c r="F130" s="6">
        <v>0</v>
      </c>
      <c r="G130" s="6">
        <v>3320.59</v>
      </c>
      <c r="H130" s="6">
        <v>63445.84</v>
      </c>
      <c r="I130" s="6">
        <v>3320.59</v>
      </c>
      <c r="J130" s="12">
        <v>9446.42</v>
      </c>
      <c r="M130" s="17">
        <f t="shared" si="1"/>
        <v>9446.419999999995</v>
      </c>
    </row>
    <row r="131" spans="1:13" ht="12.75" customHeight="1">
      <c r="A131" s="1">
        <v>124</v>
      </c>
      <c r="B131" s="2" t="s">
        <v>256</v>
      </c>
      <c r="C131" s="2" t="s">
        <v>257</v>
      </c>
      <c r="D131" s="6">
        <v>11582.11</v>
      </c>
      <c r="E131" s="6">
        <v>35476</v>
      </c>
      <c r="F131" s="6">
        <v>0</v>
      </c>
      <c r="G131" s="6">
        <v>0</v>
      </c>
      <c r="H131" s="6">
        <v>34491.4</v>
      </c>
      <c r="I131" s="6">
        <v>0</v>
      </c>
      <c r="J131" s="12">
        <v>12566.71</v>
      </c>
      <c r="M131" s="17">
        <f t="shared" si="1"/>
        <v>12566.71</v>
      </c>
    </row>
    <row r="132" spans="1:13" ht="12.75" customHeight="1">
      <c r="A132" s="1">
        <v>125</v>
      </c>
      <c r="B132" s="2" t="s">
        <v>258</v>
      </c>
      <c r="C132" s="2" t="s">
        <v>259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16">
        <v>0</v>
      </c>
      <c r="M132" s="17">
        <f t="shared" si="1"/>
        <v>0</v>
      </c>
    </row>
    <row r="133" spans="1:13" ht="12.75" customHeight="1">
      <c r="A133" s="1">
        <v>126</v>
      </c>
      <c r="B133" s="2" t="s">
        <v>260</v>
      </c>
      <c r="C133" s="2" t="s">
        <v>261</v>
      </c>
      <c r="D133" s="6">
        <v>57558.07</v>
      </c>
      <c r="E133" s="6">
        <v>80294</v>
      </c>
      <c r="F133" s="6">
        <v>23481.17</v>
      </c>
      <c r="G133" s="6">
        <v>10100</v>
      </c>
      <c r="H133" s="6">
        <v>53966.42</v>
      </c>
      <c r="I133" s="6">
        <v>10100</v>
      </c>
      <c r="J133" s="12">
        <v>107366.82</v>
      </c>
      <c r="M133" s="17">
        <f t="shared" si="1"/>
        <v>107366.81999999999</v>
      </c>
    </row>
    <row r="134" spans="1:13" ht="12.75" customHeight="1">
      <c r="A134" s="1">
        <v>127</v>
      </c>
      <c r="B134" s="2" t="s">
        <v>262</v>
      </c>
      <c r="C134" s="2" t="s">
        <v>263</v>
      </c>
      <c r="D134" s="6">
        <v>471165.38</v>
      </c>
      <c r="E134" s="6">
        <v>226789</v>
      </c>
      <c r="F134" s="6">
        <v>0</v>
      </c>
      <c r="G134" s="6">
        <v>81622.5</v>
      </c>
      <c r="H134" s="6">
        <v>246596.23</v>
      </c>
      <c r="I134" s="6">
        <v>81622.5</v>
      </c>
      <c r="J134" s="12">
        <v>451358.15</v>
      </c>
      <c r="M134" s="17">
        <f t="shared" si="1"/>
        <v>451358.15</v>
      </c>
    </row>
    <row r="135" spans="1:13" ht="12.75" customHeight="1">
      <c r="A135" s="1">
        <v>128</v>
      </c>
      <c r="B135" s="2" t="s">
        <v>264</v>
      </c>
      <c r="C135" s="2" t="s">
        <v>265</v>
      </c>
      <c r="D135" s="6">
        <v>0</v>
      </c>
      <c r="E135" s="6">
        <v>141043</v>
      </c>
      <c r="F135" s="6">
        <v>0</v>
      </c>
      <c r="G135" s="6">
        <v>76055.42</v>
      </c>
      <c r="H135" s="6">
        <v>141043</v>
      </c>
      <c r="I135" s="6">
        <v>76055.42</v>
      </c>
      <c r="J135" s="12">
        <v>0</v>
      </c>
      <c r="M135" s="17">
        <f t="shared" si="1"/>
        <v>0</v>
      </c>
    </row>
    <row r="136" spans="1:13" ht="12.75" customHeight="1">
      <c r="A136" s="1">
        <v>129</v>
      </c>
      <c r="B136" s="2" t="s">
        <v>266</v>
      </c>
      <c r="C136" s="2" t="s">
        <v>267</v>
      </c>
      <c r="D136" s="6">
        <v>15889.57</v>
      </c>
      <c r="E136" s="6">
        <v>131472</v>
      </c>
      <c r="F136" s="6">
        <v>480</v>
      </c>
      <c r="G136" s="6">
        <v>35100</v>
      </c>
      <c r="H136" s="6">
        <v>147500.23</v>
      </c>
      <c r="I136" s="6">
        <v>35100</v>
      </c>
      <c r="J136" s="12">
        <v>341.34</v>
      </c>
      <c r="M136" s="17">
        <f t="shared" si="1"/>
        <v>341.3399999999965</v>
      </c>
    </row>
    <row r="137" spans="1:13" ht="12.75" customHeight="1">
      <c r="A137" s="1">
        <v>130</v>
      </c>
      <c r="B137" s="2" t="s">
        <v>268</v>
      </c>
      <c r="C137" s="2" t="s">
        <v>269</v>
      </c>
      <c r="D137" s="6">
        <v>0</v>
      </c>
      <c r="E137" s="6">
        <v>60800</v>
      </c>
      <c r="F137" s="6">
        <v>0</v>
      </c>
      <c r="G137" s="6">
        <v>0</v>
      </c>
      <c r="H137" s="6">
        <v>27704.55</v>
      </c>
      <c r="I137" s="6">
        <v>0</v>
      </c>
      <c r="J137" s="12">
        <v>33095.45</v>
      </c>
      <c r="M137" s="17">
        <f aca="true" t="shared" si="2" ref="M137:M200">D137+E137+F137+G137-H137-I137</f>
        <v>33095.45</v>
      </c>
    </row>
    <row r="138" spans="1:13" ht="12.75" customHeight="1">
      <c r="A138" s="1">
        <v>131</v>
      </c>
      <c r="B138" s="2" t="s">
        <v>270</v>
      </c>
      <c r="C138" s="2" t="s">
        <v>271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12">
        <v>0</v>
      </c>
      <c r="M138" s="17">
        <f t="shared" si="2"/>
        <v>0</v>
      </c>
    </row>
    <row r="139" spans="1:13" ht="12.75" customHeight="1">
      <c r="A139" s="1">
        <v>132</v>
      </c>
      <c r="B139" s="2" t="s">
        <v>272</v>
      </c>
      <c r="C139" s="2" t="s">
        <v>273</v>
      </c>
      <c r="D139" s="6">
        <v>32935.96</v>
      </c>
      <c r="E139" s="6">
        <v>96811</v>
      </c>
      <c r="F139" s="6">
        <v>0</v>
      </c>
      <c r="G139" s="6">
        <v>24607.5</v>
      </c>
      <c r="H139" s="6">
        <v>106093.84</v>
      </c>
      <c r="I139" s="6">
        <v>24607.5</v>
      </c>
      <c r="J139" s="12">
        <v>23653.12</v>
      </c>
      <c r="M139" s="17">
        <f t="shared" si="2"/>
        <v>23653.119999999995</v>
      </c>
    </row>
    <row r="140" spans="1:13" ht="12.75" customHeight="1">
      <c r="A140" s="1">
        <v>133</v>
      </c>
      <c r="B140" s="2" t="s">
        <v>274</v>
      </c>
      <c r="C140" s="2" t="s">
        <v>275</v>
      </c>
      <c r="D140" s="6">
        <v>44574.66</v>
      </c>
      <c r="E140" s="6">
        <v>46051</v>
      </c>
      <c r="F140" s="6">
        <v>0</v>
      </c>
      <c r="G140" s="6">
        <v>0</v>
      </c>
      <c r="H140" s="6">
        <v>50946.11</v>
      </c>
      <c r="I140" s="6">
        <v>0</v>
      </c>
      <c r="J140" s="12">
        <v>39679.55</v>
      </c>
      <c r="M140" s="17">
        <f t="shared" si="2"/>
        <v>39679.55</v>
      </c>
    </row>
    <row r="141" spans="1:13" ht="12.75" customHeight="1">
      <c r="A141" s="1">
        <v>134</v>
      </c>
      <c r="B141" s="2" t="s">
        <v>276</v>
      </c>
      <c r="C141" s="2" t="s">
        <v>277</v>
      </c>
      <c r="D141" s="6">
        <v>0</v>
      </c>
      <c r="E141" s="6">
        <v>25201</v>
      </c>
      <c r="F141" s="6">
        <v>0</v>
      </c>
      <c r="G141" s="6">
        <v>8000</v>
      </c>
      <c r="H141" s="6">
        <v>29978.06</v>
      </c>
      <c r="I141" s="6">
        <v>0</v>
      </c>
      <c r="J141" s="12">
        <v>3222.94</v>
      </c>
      <c r="M141" s="17">
        <f t="shared" si="2"/>
        <v>3222.9399999999987</v>
      </c>
    </row>
    <row r="142" spans="1:13" ht="12.75" customHeight="1">
      <c r="A142" s="1">
        <v>135</v>
      </c>
      <c r="B142" s="2" t="s">
        <v>278</v>
      </c>
      <c r="C142" s="2" t="s">
        <v>279</v>
      </c>
      <c r="D142" s="6">
        <v>29588.8</v>
      </c>
      <c r="E142" s="6">
        <v>15965</v>
      </c>
      <c r="F142" s="6">
        <v>0</v>
      </c>
      <c r="G142" s="6">
        <v>0</v>
      </c>
      <c r="H142" s="6">
        <v>13990.63</v>
      </c>
      <c r="I142" s="6">
        <v>0</v>
      </c>
      <c r="J142" s="12">
        <v>31563.17</v>
      </c>
      <c r="M142" s="17">
        <f t="shared" si="2"/>
        <v>31563.170000000006</v>
      </c>
    </row>
    <row r="143" spans="1:13" ht="12.75" customHeight="1">
      <c r="A143" s="1">
        <v>136</v>
      </c>
      <c r="B143" s="2" t="s">
        <v>280</v>
      </c>
      <c r="C143" s="2" t="s">
        <v>281</v>
      </c>
      <c r="D143" s="6">
        <v>0</v>
      </c>
      <c r="E143" s="6">
        <v>38252</v>
      </c>
      <c r="F143" s="6">
        <v>0</v>
      </c>
      <c r="G143" s="6">
        <v>0</v>
      </c>
      <c r="H143" s="6">
        <v>38252</v>
      </c>
      <c r="I143" s="6">
        <v>0</v>
      </c>
      <c r="J143" s="12">
        <v>0</v>
      </c>
      <c r="M143" s="17">
        <f t="shared" si="2"/>
        <v>0</v>
      </c>
    </row>
    <row r="144" spans="1:13" ht="12.75" customHeight="1">
      <c r="A144" s="1">
        <v>137</v>
      </c>
      <c r="B144" s="2" t="s">
        <v>282</v>
      </c>
      <c r="C144" s="2" t="s">
        <v>283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16">
        <v>0</v>
      </c>
      <c r="M144" s="17">
        <f t="shared" si="2"/>
        <v>0</v>
      </c>
    </row>
    <row r="145" spans="1:13" ht="12.75" customHeight="1">
      <c r="A145" s="1">
        <v>138</v>
      </c>
      <c r="B145" s="2" t="s">
        <v>284</v>
      </c>
      <c r="C145" s="2" t="s">
        <v>285</v>
      </c>
      <c r="D145" s="6">
        <v>0</v>
      </c>
      <c r="E145" s="6">
        <v>38069</v>
      </c>
      <c r="F145" s="6">
        <v>0</v>
      </c>
      <c r="G145" s="6">
        <v>13500</v>
      </c>
      <c r="H145" s="6">
        <v>38069</v>
      </c>
      <c r="I145" s="6">
        <v>13500</v>
      </c>
      <c r="J145" s="12">
        <v>0</v>
      </c>
      <c r="M145" s="17">
        <f t="shared" si="2"/>
        <v>0</v>
      </c>
    </row>
    <row r="146" spans="1:13" ht="12.75" customHeight="1">
      <c r="A146" s="1">
        <v>139</v>
      </c>
      <c r="B146" s="2" t="s">
        <v>286</v>
      </c>
      <c r="C146" s="2" t="s">
        <v>287</v>
      </c>
      <c r="D146" s="6">
        <v>37839.3</v>
      </c>
      <c r="E146" s="6">
        <v>24431</v>
      </c>
      <c r="F146" s="6">
        <v>70</v>
      </c>
      <c r="G146" s="6">
        <v>3180</v>
      </c>
      <c r="H146" s="6">
        <v>19978.96</v>
      </c>
      <c r="I146" s="6">
        <v>3180</v>
      </c>
      <c r="J146" s="12">
        <v>42361.34</v>
      </c>
      <c r="M146" s="17">
        <f t="shared" si="2"/>
        <v>42361.340000000004</v>
      </c>
    </row>
    <row r="147" spans="1:13" ht="12.75" customHeight="1">
      <c r="A147" s="1">
        <v>140</v>
      </c>
      <c r="B147" s="2" t="s">
        <v>288</v>
      </c>
      <c r="C147" s="2" t="s">
        <v>289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16">
        <v>0</v>
      </c>
      <c r="M147" s="17">
        <f t="shared" si="2"/>
        <v>0</v>
      </c>
    </row>
    <row r="148" spans="1:13" ht="12.75" customHeight="1">
      <c r="A148" s="1">
        <v>141</v>
      </c>
      <c r="B148" s="2" t="s">
        <v>290</v>
      </c>
      <c r="C148" s="2" t="s">
        <v>291</v>
      </c>
      <c r="D148" s="6">
        <v>2447.34</v>
      </c>
      <c r="E148" s="6">
        <v>20183</v>
      </c>
      <c r="F148" s="6">
        <v>0</v>
      </c>
      <c r="G148" s="6">
        <v>0</v>
      </c>
      <c r="H148" s="6">
        <v>17232.06</v>
      </c>
      <c r="I148" s="6">
        <v>0</v>
      </c>
      <c r="J148" s="12">
        <v>5398.28</v>
      </c>
      <c r="M148" s="17">
        <f t="shared" si="2"/>
        <v>5398.279999999999</v>
      </c>
    </row>
    <row r="149" spans="1:13" ht="12.75" customHeight="1">
      <c r="A149" s="1">
        <v>142</v>
      </c>
      <c r="B149" s="2" t="s">
        <v>292</v>
      </c>
      <c r="C149" s="2" t="s">
        <v>293</v>
      </c>
      <c r="D149" s="6">
        <v>22197.63</v>
      </c>
      <c r="E149" s="6">
        <v>44229</v>
      </c>
      <c r="F149" s="6">
        <v>0</v>
      </c>
      <c r="G149" s="6">
        <v>0</v>
      </c>
      <c r="H149" s="6">
        <v>41713.56</v>
      </c>
      <c r="I149" s="6">
        <v>0</v>
      </c>
      <c r="J149" s="12">
        <v>24713.07</v>
      </c>
      <c r="M149" s="17">
        <f t="shared" si="2"/>
        <v>24713.070000000007</v>
      </c>
    </row>
    <row r="150" spans="1:13" ht="12.75" customHeight="1">
      <c r="A150" s="1">
        <v>143</v>
      </c>
      <c r="B150" s="2" t="s">
        <v>294</v>
      </c>
      <c r="C150" s="2" t="s">
        <v>295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12">
        <v>0</v>
      </c>
      <c r="M150" s="17">
        <f t="shared" si="2"/>
        <v>0</v>
      </c>
    </row>
    <row r="151" spans="1:13" ht="12.75" customHeight="1">
      <c r="A151" s="1">
        <v>144</v>
      </c>
      <c r="B151" s="2" t="s">
        <v>296</v>
      </c>
      <c r="C151" s="2" t="s">
        <v>297</v>
      </c>
      <c r="D151" s="6">
        <v>1091.42</v>
      </c>
      <c r="E151" s="6">
        <v>2025</v>
      </c>
      <c r="F151" s="6">
        <v>0</v>
      </c>
      <c r="G151" s="6">
        <v>0</v>
      </c>
      <c r="H151" s="6">
        <v>3095.37</v>
      </c>
      <c r="I151" s="6">
        <v>0</v>
      </c>
      <c r="J151" s="12">
        <v>21.05</v>
      </c>
      <c r="M151" s="17">
        <f t="shared" si="2"/>
        <v>21.050000000000182</v>
      </c>
    </row>
    <row r="152" spans="1:13" ht="12.75" customHeight="1">
      <c r="A152" s="1">
        <v>145</v>
      </c>
      <c r="B152" s="2" t="s">
        <v>298</v>
      </c>
      <c r="C152" s="2" t="s">
        <v>299</v>
      </c>
      <c r="D152" s="6">
        <v>58743.72</v>
      </c>
      <c r="E152" s="6">
        <v>58185</v>
      </c>
      <c r="F152" s="6">
        <v>0</v>
      </c>
      <c r="G152" s="6">
        <v>0</v>
      </c>
      <c r="H152" s="6">
        <v>48629.84</v>
      </c>
      <c r="I152" s="6">
        <v>0</v>
      </c>
      <c r="J152" s="12">
        <v>68298.88</v>
      </c>
      <c r="M152" s="17">
        <f t="shared" si="2"/>
        <v>68298.88</v>
      </c>
    </row>
    <row r="153" spans="1:13" ht="12.75" customHeight="1">
      <c r="A153" s="1">
        <v>146</v>
      </c>
      <c r="B153" s="2" t="s">
        <v>300</v>
      </c>
      <c r="C153" s="2" t="s">
        <v>301</v>
      </c>
      <c r="D153" s="6">
        <v>32407.77</v>
      </c>
      <c r="E153" s="6">
        <v>71720</v>
      </c>
      <c r="F153" s="6">
        <v>0</v>
      </c>
      <c r="G153" s="6">
        <v>37825</v>
      </c>
      <c r="H153" s="6">
        <v>103806.97</v>
      </c>
      <c r="I153" s="6">
        <v>37825</v>
      </c>
      <c r="J153" s="12">
        <v>320.8</v>
      </c>
      <c r="M153" s="17">
        <f t="shared" si="2"/>
        <v>320.80000000001746</v>
      </c>
    </row>
    <row r="154" spans="1:13" ht="12.75" customHeight="1">
      <c r="A154" s="1">
        <v>147</v>
      </c>
      <c r="B154" s="2" t="s">
        <v>302</v>
      </c>
      <c r="C154" s="2" t="s">
        <v>303</v>
      </c>
      <c r="D154" s="6">
        <v>14156.4</v>
      </c>
      <c r="E154" s="6">
        <v>68805</v>
      </c>
      <c r="F154" s="6">
        <v>0</v>
      </c>
      <c r="G154" s="6">
        <v>0</v>
      </c>
      <c r="H154" s="6">
        <v>59653.12</v>
      </c>
      <c r="I154" s="6">
        <v>0</v>
      </c>
      <c r="J154" s="12">
        <v>23308.28</v>
      </c>
      <c r="M154" s="17">
        <f t="shared" si="2"/>
        <v>23308.27999999999</v>
      </c>
    </row>
    <row r="155" spans="1:13" ht="12.75" customHeight="1">
      <c r="A155" s="1">
        <v>148</v>
      </c>
      <c r="B155" s="2" t="s">
        <v>304</v>
      </c>
      <c r="C155" s="2" t="s">
        <v>305</v>
      </c>
      <c r="D155" s="6">
        <v>669.85</v>
      </c>
      <c r="E155" s="6">
        <v>21443</v>
      </c>
      <c r="F155" s="6">
        <v>0</v>
      </c>
      <c r="G155" s="6">
        <v>7423.22</v>
      </c>
      <c r="H155" s="6">
        <v>29536.07</v>
      </c>
      <c r="I155" s="6">
        <v>0</v>
      </c>
      <c r="J155" s="12">
        <v>0</v>
      </c>
      <c r="M155" s="17">
        <f t="shared" si="2"/>
        <v>0</v>
      </c>
    </row>
    <row r="156" spans="1:13" ht="12.75" customHeight="1">
      <c r="A156" s="1">
        <v>149</v>
      </c>
      <c r="B156" s="2" t="s">
        <v>306</v>
      </c>
      <c r="C156" s="2" t="s">
        <v>307</v>
      </c>
      <c r="D156" s="6">
        <v>24845.92</v>
      </c>
      <c r="E156" s="6">
        <v>60743</v>
      </c>
      <c r="F156" s="6">
        <v>0</v>
      </c>
      <c r="G156" s="6">
        <v>0</v>
      </c>
      <c r="H156" s="6">
        <v>53388.58</v>
      </c>
      <c r="I156" s="6">
        <v>0</v>
      </c>
      <c r="J156" s="12">
        <v>32200.34</v>
      </c>
      <c r="M156" s="17">
        <f t="shared" si="2"/>
        <v>32200.339999999997</v>
      </c>
    </row>
    <row r="157" spans="1:13" ht="12.75" customHeight="1">
      <c r="A157" s="1">
        <v>150</v>
      </c>
      <c r="B157" s="2" t="s">
        <v>308</v>
      </c>
      <c r="C157" s="2" t="s">
        <v>309</v>
      </c>
      <c r="D157" s="6">
        <v>2849.77</v>
      </c>
      <c r="E157" s="6">
        <v>21439</v>
      </c>
      <c r="F157" s="6">
        <v>0</v>
      </c>
      <c r="G157" s="6">
        <v>2203.25</v>
      </c>
      <c r="H157" s="6">
        <v>22892.78</v>
      </c>
      <c r="I157" s="6">
        <v>2203.25</v>
      </c>
      <c r="J157" s="12">
        <v>1395.99</v>
      </c>
      <c r="M157" s="17">
        <f t="shared" si="2"/>
        <v>1395.9900000000016</v>
      </c>
    </row>
    <row r="158" spans="1:13" ht="12.75" customHeight="1">
      <c r="A158" s="1">
        <v>151</v>
      </c>
      <c r="B158" s="2" t="s">
        <v>310</v>
      </c>
      <c r="C158" s="2" t="s">
        <v>311</v>
      </c>
      <c r="D158" s="6">
        <v>741.74</v>
      </c>
      <c r="E158" s="6">
        <v>47150</v>
      </c>
      <c r="F158" s="6">
        <v>715.81</v>
      </c>
      <c r="G158" s="6">
        <v>0</v>
      </c>
      <c r="H158" s="6">
        <v>59719.45</v>
      </c>
      <c r="I158" s="6">
        <v>0</v>
      </c>
      <c r="J158" s="12">
        <v>-11111.9</v>
      </c>
      <c r="M158" s="17">
        <f t="shared" si="2"/>
        <v>-11111.900000000001</v>
      </c>
    </row>
    <row r="159" spans="1:13" ht="12.75" customHeight="1">
      <c r="A159" s="1">
        <v>152</v>
      </c>
      <c r="B159" s="2" t="s">
        <v>312</v>
      </c>
      <c r="C159" s="2" t="s">
        <v>313</v>
      </c>
      <c r="D159" s="6">
        <v>1029.66</v>
      </c>
      <c r="E159" s="6">
        <v>16169</v>
      </c>
      <c r="F159" s="6">
        <v>0</v>
      </c>
      <c r="G159" s="6">
        <v>1950</v>
      </c>
      <c r="H159" s="6">
        <v>18594.15</v>
      </c>
      <c r="I159" s="6">
        <v>0</v>
      </c>
      <c r="J159" s="12">
        <v>554.51</v>
      </c>
      <c r="M159" s="17">
        <f t="shared" si="2"/>
        <v>554.5099999999984</v>
      </c>
    </row>
    <row r="160" spans="1:13" ht="12.75" customHeight="1">
      <c r="A160" s="1">
        <v>153</v>
      </c>
      <c r="B160" s="2" t="s">
        <v>314</v>
      </c>
      <c r="C160" s="2" t="s">
        <v>315</v>
      </c>
      <c r="D160" s="6">
        <v>34471.46</v>
      </c>
      <c r="E160" s="6">
        <v>76065</v>
      </c>
      <c r="F160" s="6">
        <v>0</v>
      </c>
      <c r="G160" s="6">
        <v>0</v>
      </c>
      <c r="H160" s="6">
        <v>103570.65</v>
      </c>
      <c r="I160" s="6">
        <v>0</v>
      </c>
      <c r="J160" s="12">
        <v>6965.81</v>
      </c>
      <c r="M160" s="17">
        <f t="shared" si="2"/>
        <v>6965.809999999998</v>
      </c>
    </row>
    <row r="161" spans="1:13" ht="12.75" customHeight="1">
      <c r="A161" s="1">
        <v>154</v>
      </c>
      <c r="B161" s="2" t="s">
        <v>316</v>
      </c>
      <c r="C161" s="2" t="s">
        <v>317</v>
      </c>
      <c r="D161" s="6">
        <v>4759.49</v>
      </c>
      <c r="E161" s="6">
        <v>38067</v>
      </c>
      <c r="F161" s="6">
        <v>1252.59</v>
      </c>
      <c r="G161" s="6">
        <v>4168.75</v>
      </c>
      <c r="H161" s="6">
        <v>40701.82</v>
      </c>
      <c r="I161" s="6">
        <v>4168.75</v>
      </c>
      <c r="J161" s="12">
        <v>3377.26</v>
      </c>
      <c r="M161" s="17">
        <f t="shared" si="2"/>
        <v>3377.2599999999948</v>
      </c>
    </row>
    <row r="162" spans="1:13" ht="12.75" customHeight="1">
      <c r="A162" s="1">
        <v>155</v>
      </c>
      <c r="B162" s="2" t="s">
        <v>318</v>
      </c>
      <c r="C162" s="2" t="s">
        <v>319</v>
      </c>
      <c r="D162" s="6">
        <v>5600.22</v>
      </c>
      <c r="E162" s="6">
        <v>30664</v>
      </c>
      <c r="F162" s="6">
        <v>0</v>
      </c>
      <c r="G162" s="6">
        <v>0</v>
      </c>
      <c r="H162" s="6">
        <v>20323.81</v>
      </c>
      <c r="I162" s="6">
        <v>0</v>
      </c>
      <c r="J162" s="12">
        <v>15940.41</v>
      </c>
      <c r="M162" s="17">
        <f t="shared" si="2"/>
        <v>15940.41</v>
      </c>
    </row>
    <row r="163" spans="1:13" ht="12.75" customHeight="1">
      <c r="A163" s="1">
        <v>156</v>
      </c>
      <c r="B163" s="2" t="s">
        <v>320</v>
      </c>
      <c r="C163" s="2" t="s">
        <v>321</v>
      </c>
      <c r="D163" s="6">
        <v>2264.16</v>
      </c>
      <c r="E163" s="6">
        <v>349083</v>
      </c>
      <c r="F163" s="6">
        <v>0</v>
      </c>
      <c r="G163" s="6">
        <v>256500</v>
      </c>
      <c r="H163" s="6">
        <v>350430.91</v>
      </c>
      <c r="I163" s="6">
        <v>256500</v>
      </c>
      <c r="J163" s="12">
        <v>916.25</v>
      </c>
      <c r="M163" s="17">
        <f t="shared" si="2"/>
        <v>916.2499999999418</v>
      </c>
    </row>
    <row r="164" spans="1:13" ht="12.75" customHeight="1">
      <c r="A164" s="1">
        <v>157</v>
      </c>
      <c r="B164" s="2" t="s">
        <v>322</v>
      </c>
      <c r="C164" s="2" t="s">
        <v>323</v>
      </c>
      <c r="D164" s="6">
        <v>14592.2</v>
      </c>
      <c r="E164" s="6">
        <v>102406</v>
      </c>
      <c r="F164" s="6">
        <v>0</v>
      </c>
      <c r="G164" s="6">
        <v>0</v>
      </c>
      <c r="H164" s="6">
        <v>72259.02</v>
      </c>
      <c r="I164" s="6">
        <v>0</v>
      </c>
      <c r="J164" s="12">
        <v>44739.18</v>
      </c>
      <c r="M164" s="17">
        <f t="shared" si="2"/>
        <v>44739.17999999999</v>
      </c>
    </row>
    <row r="165" spans="1:13" ht="12.75" customHeight="1">
      <c r="A165" s="1">
        <v>158</v>
      </c>
      <c r="B165" s="2" t="s">
        <v>324</v>
      </c>
      <c r="C165" s="2" t="s">
        <v>325</v>
      </c>
      <c r="D165" s="6">
        <v>29117.1</v>
      </c>
      <c r="E165" s="6">
        <v>37494</v>
      </c>
      <c r="F165" s="6">
        <v>0</v>
      </c>
      <c r="G165" s="6">
        <v>1925</v>
      </c>
      <c r="H165" s="6">
        <v>57011.65</v>
      </c>
      <c r="I165" s="6">
        <v>1925</v>
      </c>
      <c r="J165" s="12">
        <v>9599.45</v>
      </c>
      <c r="M165" s="17">
        <f t="shared" si="2"/>
        <v>9599.450000000004</v>
      </c>
    </row>
    <row r="166" spans="1:13" ht="12.75" customHeight="1">
      <c r="A166" s="1">
        <v>159</v>
      </c>
      <c r="B166" s="2" t="s">
        <v>326</v>
      </c>
      <c r="C166" s="2" t="s">
        <v>327</v>
      </c>
      <c r="D166" s="6">
        <v>20798.53</v>
      </c>
      <c r="E166" s="6">
        <v>38420</v>
      </c>
      <c r="F166" s="6">
        <v>0</v>
      </c>
      <c r="G166" s="6">
        <v>0</v>
      </c>
      <c r="H166" s="6">
        <v>59218.53</v>
      </c>
      <c r="I166" s="6">
        <v>0</v>
      </c>
      <c r="J166" s="12">
        <v>0</v>
      </c>
      <c r="M166" s="17">
        <f t="shared" si="2"/>
        <v>0</v>
      </c>
    </row>
    <row r="167" spans="1:13" ht="12.75" customHeight="1">
      <c r="A167" s="1">
        <v>160</v>
      </c>
      <c r="B167" s="2" t="s">
        <v>328</v>
      </c>
      <c r="C167" s="2" t="s">
        <v>329</v>
      </c>
      <c r="D167" s="6">
        <v>2217.75</v>
      </c>
      <c r="E167" s="6">
        <v>40428</v>
      </c>
      <c r="F167" s="6">
        <v>0</v>
      </c>
      <c r="G167" s="6">
        <v>0</v>
      </c>
      <c r="H167" s="6">
        <v>42585.85</v>
      </c>
      <c r="I167" s="6">
        <v>0</v>
      </c>
      <c r="J167" s="12">
        <v>59.9</v>
      </c>
      <c r="M167" s="17">
        <f t="shared" si="2"/>
        <v>59.900000000001455</v>
      </c>
    </row>
    <row r="168" spans="1:13" ht="12.75" customHeight="1">
      <c r="A168" s="1">
        <v>161</v>
      </c>
      <c r="B168" s="2" t="s">
        <v>330</v>
      </c>
      <c r="C168" s="2" t="s">
        <v>331</v>
      </c>
      <c r="D168" s="6">
        <v>326.99</v>
      </c>
      <c r="E168" s="6">
        <v>41464</v>
      </c>
      <c r="F168" s="6">
        <v>0</v>
      </c>
      <c r="G168" s="6">
        <v>0</v>
      </c>
      <c r="H168" s="6">
        <v>38416.89</v>
      </c>
      <c r="I168" s="6">
        <v>0</v>
      </c>
      <c r="J168" s="12">
        <v>3374.1</v>
      </c>
      <c r="M168" s="17">
        <f t="shared" si="2"/>
        <v>3374.0999999999985</v>
      </c>
    </row>
    <row r="169" spans="1:13" ht="12.75" customHeight="1">
      <c r="A169" s="1">
        <v>162</v>
      </c>
      <c r="B169" s="2" t="s">
        <v>332</v>
      </c>
      <c r="C169" s="2" t="s">
        <v>333</v>
      </c>
      <c r="D169" s="6">
        <v>28872.2</v>
      </c>
      <c r="E169" s="6">
        <v>187267</v>
      </c>
      <c r="F169" s="6">
        <v>0</v>
      </c>
      <c r="G169" s="6">
        <v>2275</v>
      </c>
      <c r="H169" s="6">
        <v>169394.95</v>
      </c>
      <c r="I169" s="6">
        <v>2275</v>
      </c>
      <c r="J169" s="12">
        <v>46744.25</v>
      </c>
      <c r="M169" s="17">
        <f t="shared" si="2"/>
        <v>46744.25</v>
      </c>
    </row>
    <row r="170" spans="1:13" ht="12.75" customHeight="1">
      <c r="A170" s="1">
        <v>163</v>
      </c>
      <c r="B170" s="2" t="s">
        <v>334</v>
      </c>
      <c r="C170" s="2" t="s">
        <v>335</v>
      </c>
      <c r="D170" s="6">
        <v>1717.13</v>
      </c>
      <c r="E170" s="6">
        <v>16944</v>
      </c>
      <c r="F170" s="6">
        <v>0</v>
      </c>
      <c r="G170" s="6">
        <v>0</v>
      </c>
      <c r="H170" s="6">
        <v>6002.96</v>
      </c>
      <c r="I170" s="6">
        <v>0</v>
      </c>
      <c r="J170" s="12">
        <v>12658.17</v>
      </c>
      <c r="M170" s="17">
        <f t="shared" si="2"/>
        <v>12658.170000000002</v>
      </c>
    </row>
    <row r="171" spans="1:13" ht="12.75" customHeight="1">
      <c r="A171" s="1">
        <v>164</v>
      </c>
      <c r="B171" s="2" t="s">
        <v>336</v>
      </c>
      <c r="C171" s="2" t="s">
        <v>337</v>
      </c>
      <c r="D171" s="6">
        <v>96087.91</v>
      </c>
      <c r="E171" s="6">
        <v>127601</v>
      </c>
      <c r="F171" s="6">
        <v>0</v>
      </c>
      <c r="G171" s="6">
        <v>29449.29</v>
      </c>
      <c r="H171" s="6">
        <v>139722.49</v>
      </c>
      <c r="I171" s="6">
        <v>29449.29</v>
      </c>
      <c r="J171" s="12">
        <v>83966.42</v>
      </c>
      <c r="M171" s="17">
        <f t="shared" si="2"/>
        <v>83966.42000000001</v>
      </c>
    </row>
    <row r="172" spans="1:13" ht="12.75" customHeight="1">
      <c r="A172" s="1">
        <v>165</v>
      </c>
      <c r="B172" s="2" t="s">
        <v>338</v>
      </c>
      <c r="C172" s="2" t="s">
        <v>339</v>
      </c>
      <c r="D172" s="6">
        <v>3564.98</v>
      </c>
      <c r="E172" s="6">
        <v>53219</v>
      </c>
      <c r="F172" s="6">
        <v>0</v>
      </c>
      <c r="G172" s="6">
        <v>14150</v>
      </c>
      <c r="H172" s="6">
        <v>39265.46</v>
      </c>
      <c r="I172" s="6">
        <v>14150</v>
      </c>
      <c r="J172" s="12">
        <v>17518.52</v>
      </c>
      <c r="M172" s="17">
        <f t="shared" si="2"/>
        <v>17518.52000000001</v>
      </c>
    </row>
    <row r="173" spans="1:13" ht="12.75" customHeight="1">
      <c r="A173" s="1">
        <v>166</v>
      </c>
      <c r="B173" s="2" t="s">
        <v>340</v>
      </c>
      <c r="C173" s="2" t="s">
        <v>341</v>
      </c>
      <c r="D173" s="6">
        <v>25930.68</v>
      </c>
      <c r="E173" s="6">
        <v>59910</v>
      </c>
      <c r="F173" s="6">
        <v>0</v>
      </c>
      <c r="G173" s="6">
        <v>0</v>
      </c>
      <c r="H173" s="6">
        <v>59131.11</v>
      </c>
      <c r="I173" s="6">
        <v>0</v>
      </c>
      <c r="J173" s="12">
        <v>26709.57</v>
      </c>
      <c r="M173" s="17">
        <f t="shared" si="2"/>
        <v>26709.569999999992</v>
      </c>
    </row>
    <row r="174" spans="1:13" ht="12.75" customHeight="1">
      <c r="A174" s="1">
        <v>167</v>
      </c>
      <c r="B174" s="2" t="s">
        <v>342</v>
      </c>
      <c r="C174" s="2" t="s">
        <v>343</v>
      </c>
      <c r="D174" s="6">
        <v>0</v>
      </c>
      <c r="E174" s="6">
        <v>42134</v>
      </c>
      <c r="F174" s="6">
        <v>0</v>
      </c>
      <c r="G174" s="6">
        <v>0</v>
      </c>
      <c r="H174" s="6">
        <v>41037.24</v>
      </c>
      <c r="I174" s="6">
        <v>0</v>
      </c>
      <c r="J174" s="12">
        <v>1096.76</v>
      </c>
      <c r="M174" s="17">
        <f t="shared" si="2"/>
        <v>1096.760000000002</v>
      </c>
    </row>
    <row r="175" spans="1:13" ht="12.75" customHeight="1">
      <c r="A175" s="1">
        <v>168</v>
      </c>
      <c r="B175" s="2" t="s">
        <v>344</v>
      </c>
      <c r="C175" s="2" t="s">
        <v>345</v>
      </c>
      <c r="D175" s="6">
        <v>16657.86</v>
      </c>
      <c r="E175" s="6">
        <v>65546</v>
      </c>
      <c r="F175" s="6">
        <v>0</v>
      </c>
      <c r="G175" s="6">
        <v>0</v>
      </c>
      <c r="H175" s="6">
        <v>79736.75</v>
      </c>
      <c r="I175" s="6">
        <v>0</v>
      </c>
      <c r="J175" s="12">
        <v>2467.11</v>
      </c>
      <c r="M175" s="17">
        <f t="shared" si="2"/>
        <v>2467.1100000000006</v>
      </c>
    </row>
    <row r="176" spans="1:13" ht="12.75" customHeight="1">
      <c r="A176" s="1">
        <v>169</v>
      </c>
      <c r="B176" s="2" t="s">
        <v>346</v>
      </c>
      <c r="C176" s="2" t="s">
        <v>347</v>
      </c>
      <c r="D176" s="6">
        <v>556.77</v>
      </c>
      <c r="E176" s="6">
        <v>38098</v>
      </c>
      <c r="F176" s="6">
        <v>0</v>
      </c>
      <c r="G176" s="6">
        <v>0</v>
      </c>
      <c r="H176" s="6">
        <v>38654.77</v>
      </c>
      <c r="I176" s="6">
        <v>0</v>
      </c>
      <c r="J176" s="12">
        <v>0</v>
      </c>
      <c r="M176" s="17">
        <f t="shared" si="2"/>
        <v>0</v>
      </c>
    </row>
    <row r="177" spans="1:13" ht="12.75" customHeight="1">
      <c r="A177" s="1">
        <v>170</v>
      </c>
      <c r="B177" s="2" t="s">
        <v>348</v>
      </c>
      <c r="C177" s="2" t="s">
        <v>349</v>
      </c>
      <c r="D177" s="6">
        <v>0</v>
      </c>
      <c r="E177" s="6">
        <v>28934</v>
      </c>
      <c r="F177" s="6">
        <v>0</v>
      </c>
      <c r="G177" s="6">
        <v>0</v>
      </c>
      <c r="H177" s="6">
        <v>28915.23</v>
      </c>
      <c r="I177" s="6">
        <v>0</v>
      </c>
      <c r="J177" s="12">
        <v>18.77</v>
      </c>
      <c r="M177" s="17">
        <f t="shared" si="2"/>
        <v>18.770000000000437</v>
      </c>
    </row>
    <row r="178" spans="1:13" ht="12.75" customHeight="1">
      <c r="A178" s="1">
        <v>171</v>
      </c>
      <c r="B178" s="2" t="s">
        <v>350</v>
      </c>
      <c r="C178" s="2" t="s">
        <v>351</v>
      </c>
      <c r="D178" s="6">
        <v>145.19</v>
      </c>
      <c r="E178" s="6">
        <v>24217</v>
      </c>
      <c r="F178" s="6">
        <v>0</v>
      </c>
      <c r="G178" s="6">
        <v>0</v>
      </c>
      <c r="H178" s="6">
        <v>24227.83</v>
      </c>
      <c r="I178" s="6">
        <v>0</v>
      </c>
      <c r="J178" s="12">
        <v>134.36</v>
      </c>
      <c r="M178" s="17">
        <f t="shared" si="2"/>
        <v>134.35999999999694</v>
      </c>
    </row>
    <row r="179" spans="1:13" ht="12.75" customHeight="1">
      <c r="A179" s="1">
        <v>172</v>
      </c>
      <c r="B179" s="2" t="s">
        <v>352</v>
      </c>
      <c r="C179" s="2" t="s">
        <v>353</v>
      </c>
      <c r="D179" s="6">
        <v>0</v>
      </c>
      <c r="E179" s="6">
        <v>24637</v>
      </c>
      <c r="F179" s="6">
        <v>0</v>
      </c>
      <c r="G179" s="6">
        <v>208.92</v>
      </c>
      <c r="H179" s="6">
        <v>24845.92</v>
      </c>
      <c r="I179" s="6">
        <v>0</v>
      </c>
      <c r="J179" s="12">
        <v>0</v>
      </c>
      <c r="M179" s="17">
        <f t="shared" si="2"/>
        <v>0</v>
      </c>
    </row>
    <row r="180" spans="1:13" ht="12.75" customHeight="1">
      <c r="A180" s="1">
        <v>173</v>
      </c>
      <c r="B180" s="2" t="s">
        <v>354</v>
      </c>
      <c r="C180" s="2" t="s">
        <v>355</v>
      </c>
      <c r="D180" s="6">
        <v>3.49</v>
      </c>
      <c r="E180" s="6">
        <v>43150</v>
      </c>
      <c r="F180" s="6">
        <v>0</v>
      </c>
      <c r="G180" s="6">
        <v>0</v>
      </c>
      <c r="H180" s="6">
        <v>43153.49</v>
      </c>
      <c r="I180" s="6">
        <v>0</v>
      </c>
      <c r="J180" s="12">
        <v>0</v>
      </c>
      <c r="M180" s="17">
        <f t="shared" si="2"/>
        <v>0</v>
      </c>
    </row>
    <row r="181" spans="1:13" ht="12.75" customHeight="1">
      <c r="A181" s="1">
        <v>174</v>
      </c>
      <c r="B181" s="2" t="s">
        <v>356</v>
      </c>
      <c r="C181" s="2" t="s">
        <v>357</v>
      </c>
      <c r="D181" s="6">
        <v>4188</v>
      </c>
      <c r="E181" s="6">
        <v>17440</v>
      </c>
      <c r="F181" s="6">
        <v>0</v>
      </c>
      <c r="G181" s="6">
        <v>0</v>
      </c>
      <c r="H181" s="6">
        <v>21628</v>
      </c>
      <c r="I181" s="6">
        <v>0</v>
      </c>
      <c r="J181" s="12">
        <v>0</v>
      </c>
      <c r="M181" s="17">
        <f t="shared" si="2"/>
        <v>0</v>
      </c>
    </row>
    <row r="182" spans="1:13" ht="12.75" customHeight="1">
      <c r="A182" s="1">
        <v>175</v>
      </c>
      <c r="B182" s="2" t="s">
        <v>358</v>
      </c>
      <c r="C182" s="2" t="s">
        <v>359</v>
      </c>
      <c r="D182" s="6">
        <v>4339.48</v>
      </c>
      <c r="E182" s="6">
        <v>36893</v>
      </c>
      <c r="F182" s="6">
        <v>0</v>
      </c>
      <c r="G182" s="6">
        <v>3063.9</v>
      </c>
      <c r="H182" s="6">
        <v>30237.55</v>
      </c>
      <c r="I182" s="6">
        <v>3063.9</v>
      </c>
      <c r="J182" s="12">
        <v>10994.93</v>
      </c>
      <c r="M182" s="17">
        <f t="shared" si="2"/>
        <v>10994.929999999998</v>
      </c>
    </row>
    <row r="183" spans="1:13" ht="12.75" customHeight="1">
      <c r="A183" s="1">
        <v>176</v>
      </c>
      <c r="B183" s="2" t="s">
        <v>360</v>
      </c>
      <c r="C183" s="2" t="s">
        <v>361</v>
      </c>
      <c r="D183" s="6">
        <v>68.32</v>
      </c>
      <c r="E183" s="6">
        <v>17920</v>
      </c>
      <c r="F183" s="6">
        <v>0</v>
      </c>
      <c r="G183" s="6">
        <v>20000</v>
      </c>
      <c r="H183" s="6">
        <v>36650.7</v>
      </c>
      <c r="I183" s="6">
        <v>0</v>
      </c>
      <c r="J183" s="12">
        <v>1337.62</v>
      </c>
      <c r="M183" s="17">
        <f t="shared" si="2"/>
        <v>1337.6200000000026</v>
      </c>
    </row>
    <row r="184" spans="1:13" ht="12.75" customHeight="1">
      <c r="A184" s="1">
        <v>177</v>
      </c>
      <c r="B184" s="2" t="s">
        <v>362</v>
      </c>
      <c r="C184" s="2" t="s">
        <v>363</v>
      </c>
      <c r="D184" s="6">
        <v>10284.49</v>
      </c>
      <c r="E184" s="6">
        <v>26851</v>
      </c>
      <c r="F184" s="6">
        <v>0</v>
      </c>
      <c r="G184" s="6">
        <v>11112.78</v>
      </c>
      <c r="H184" s="6">
        <v>33509.17</v>
      </c>
      <c r="I184" s="6">
        <v>11112.78</v>
      </c>
      <c r="J184" s="12">
        <v>3626.32</v>
      </c>
      <c r="M184" s="17">
        <f t="shared" si="2"/>
        <v>3626.319999999998</v>
      </c>
    </row>
    <row r="185" spans="1:13" ht="12.75" customHeight="1">
      <c r="A185" s="1">
        <v>178</v>
      </c>
      <c r="B185" s="2" t="s">
        <v>364</v>
      </c>
      <c r="C185" s="2" t="s">
        <v>365</v>
      </c>
      <c r="D185" s="6">
        <v>20758.61</v>
      </c>
      <c r="E185" s="6">
        <v>115245</v>
      </c>
      <c r="F185" s="6">
        <v>89.67</v>
      </c>
      <c r="G185" s="6">
        <v>3575</v>
      </c>
      <c r="H185" s="6">
        <v>86917.46</v>
      </c>
      <c r="I185" s="6">
        <v>3575</v>
      </c>
      <c r="J185" s="12">
        <v>49175.82</v>
      </c>
      <c r="M185" s="17">
        <f t="shared" si="2"/>
        <v>49175.81999999999</v>
      </c>
    </row>
    <row r="186" spans="1:13" ht="12.75" customHeight="1">
      <c r="A186" s="1">
        <v>179</v>
      </c>
      <c r="B186" s="2" t="s">
        <v>366</v>
      </c>
      <c r="C186" s="2" t="s">
        <v>367</v>
      </c>
      <c r="D186" s="6">
        <v>15633.81</v>
      </c>
      <c r="E186" s="6">
        <v>42758</v>
      </c>
      <c r="F186" s="6">
        <v>0</v>
      </c>
      <c r="G186" s="6">
        <v>0</v>
      </c>
      <c r="H186" s="6">
        <v>24391.69</v>
      </c>
      <c r="I186" s="6">
        <v>0</v>
      </c>
      <c r="J186" s="12">
        <v>34000.12</v>
      </c>
      <c r="M186" s="17">
        <f t="shared" si="2"/>
        <v>34000.119999999995</v>
      </c>
    </row>
    <row r="187" spans="1:13" ht="12.75" customHeight="1">
      <c r="A187" s="1">
        <v>180</v>
      </c>
      <c r="B187" s="2" t="s">
        <v>368</v>
      </c>
      <c r="C187" s="2" t="s">
        <v>369</v>
      </c>
      <c r="D187" s="6">
        <v>-11248.73</v>
      </c>
      <c r="E187" s="6">
        <v>20864</v>
      </c>
      <c r="F187" s="6">
        <v>0</v>
      </c>
      <c r="G187" s="6">
        <v>0</v>
      </c>
      <c r="H187" s="6">
        <v>9313.73</v>
      </c>
      <c r="I187" s="6">
        <v>0</v>
      </c>
      <c r="J187" s="12">
        <v>301.54</v>
      </c>
      <c r="M187" s="17">
        <f t="shared" si="2"/>
        <v>301.5400000000009</v>
      </c>
    </row>
    <row r="188" spans="1:13" ht="12.75" customHeight="1">
      <c r="A188" s="1">
        <v>181</v>
      </c>
      <c r="B188" s="2" t="s">
        <v>370</v>
      </c>
      <c r="C188" s="2" t="s">
        <v>371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12">
        <v>0</v>
      </c>
      <c r="M188" s="17">
        <f t="shared" si="2"/>
        <v>0</v>
      </c>
    </row>
    <row r="189" spans="1:13" ht="12.75" customHeight="1">
      <c r="A189" s="1">
        <v>182</v>
      </c>
      <c r="B189" s="2" t="s">
        <v>372</v>
      </c>
      <c r="C189" s="2" t="s">
        <v>373</v>
      </c>
      <c r="D189" s="6">
        <v>9292.47</v>
      </c>
      <c r="E189" s="6">
        <v>28901</v>
      </c>
      <c r="F189" s="6">
        <v>0</v>
      </c>
      <c r="G189" s="6">
        <v>0</v>
      </c>
      <c r="H189" s="6">
        <v>880</v>
      </c>
      <c r="I189" s="6">
        <v>0</v>
      </c>
      <c r="J189" s="12">
        <v>37313.47</v>
      </c>
      <c r="M189" s="17">
        <f t="shared" si="2"/>
        <v>37313.47</v>
      </c>
    </row>
    <row r="190" spans="1:13" ht="12.75" customHeight="1">
      <c r="A190" s="1">
        <v>183</v>
      </c>
      <c r="B190" s="2" t="s">
        <v>374</v>
      </c>
      <c r="C190" s="2" t="s">
        <v>375</v>
      </c>
      <c r="D190" s="6">
        <v>40512.29</v>
      </c>
      <c r="E190" s="6">
        <v>41008</v>
      </c>
      <c r="F190" s="6">
        <v>0</v>
      </c>
      <c r="G190" s="6">
        <v>3537.13</v>
      </c>
      <c r="H190" s="6">
        <v>26644.62</v>
      </c>
      <c r="I190" s="6">
        <v>3537.13</v>
      </c>
      <c r="J190" s="12">
        <v>54875.67</v>
      </c>
      <c r="M190" s="17">
        <f t="shared" si="2"/>
        <v>54875.67000000002</v>
      </c>
    </row>
    <row r="191" spans="1:13" ht="12.75" customHeight="1">
      <c r="A191" s="1">
        <v>184</v>
      </c>
      <c r="B191" s="2" t="s">
        <v>376</v>
      </c>
      <c r="C191" s="2" t="s">
        <v>377</v>
      </c>
      <c r="D191" s="6">
        <v>32986.08</v>
      </c>
      <c r="E191" s="6">
        <v>34000</v>
      </c>
      <c r="F191" s="6">
        <v>0</v>
      </c>
      <c r="G191" s="6">
        <v>0</v>
      </c>
      <c r="H191" s="6">
        <v>82297.32</v>
      </c>
      <c r="I191" s="6">
        <v>0</v>
      </c>
      <c r="J191" s="12">
        <v>-15311.24</v>
      </c>
      <c r="M191" s="17">
        <f t="shared" si="2"/>
        <v>-15311.240000000005</v>
      </c>
    </row>
    <row r="192" spans="1:13" ht="12.75" customHeight="1">
      <c r="A192" s="1">
        <v>185</v>
      </c>
      <c r="B192" s="2" t="s">
        <v>378</v>
      </c>
      <c r="C192" s="2" t="s">
        <v>379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16">
        <v>0</v>
      </c>
      <c r="M192" s="17">
        <f t="shared" si="2"/>
        <v>0</v>
      </c>
    </row>
    <row r="193" spans="1:13" ht="12.75" customHeight="1">
      <c r="A193" s="1">
        <v>186</v>
      </c>
      <c r="B193" s="2" t="s">
        <v>380</v>
      </c>
      <c r="C193" s="2" t="s">
        <v>381</v>
      </c>
      <c r="D193" s="6">
        <v>77865.81</v>
      </c>
      <c r="E193" s="6">
        <v>125112</v>
      </c>
      <c r="F193" s="6">
        <v>0</v>
      </c>
      <c r="G193" s="6">
        <v>30375</v>
      </c>
      <c r="H193" s="6">
        <v>176542.16</v>
      </c>
      <c r="I193" s="6">
        <v>30375</v>
      </c>
      <c r="J193" s="12">
        <v>26435.65</v>
      </c>
      <c r="M193" s="17">
        <f t="shared" si="2"/>
        <v>26435.649999999994</v>
      </c>
    </row>
    <row r="194" spans="1:13" ht="12.75" customHeight="1">
      <c r="A194" s="1">
        <v>187</v>
      </c>
      <c r="B194" s="2" t="s">
        <v>382</v>
      </c>
      <c r="C194" s="2" t="s">
        <v>383</v>
      </c>
      <c r="D194" s="6">
        <v>960.3</v>
      </c>
      <c r="E194" s="6">
        <v>33596</v>
      </c>
      <c r="F194" s="6">
        <v>0</v>
      </c>
      <c r="G194" s="6">
        <v>0</v>
      </c>
      <c r="H194" s="6">
        <v>1358.17</v>
      </c>
      <c r="I194" s="6">
        <v>0</v>
      </c>
      <c r="J194" s="12">
        <v>33198.13</v>
      </c>
      <c r="M194" s="17">
        <f t="shared" si="2"/>
        <v>33198.130000000005</v>
      </c>
    </row>
    <row r="195" spans="1:13" ht="12.75" customHeight="1">
      <c r="A195" s="1">
        <v>188</v>
      </c>
      <c r="B195" s="2" t="s">
        <v>384</v>
      </c>
      <c r="C195" s="2" t="s">
        <v>385</v>
      </c>
      <c r="D195" s="6">
        <v>0</v>
      </c>
      <c r="E195" s="6">
        <v>33550</v>
      </c>
      <c r="F195" s="6">
        <v>0</v>
      </c>
      <c r="G195" s="6">
        <v>0</v>
      </c>
      <c r="H195" s="6">
        <v>4382.08</v>
      </c>
      <c r="I195" s="6">
        <v>0</v>
      </c>
      <c r="J195" s="12">
        <v>29167.92</v>
      </c>
      <c r="M195" s="17">
        <f t="shared" si="2"/>
        <v>29167.92</v>
      </c>
    </row>
    <row r="196" spans="1:13" ht="12.75" customHeight="1">
      <c r="A196" s="1">
        <v>189</v>
      </c>
      <c r="B196" s="2" t="s">
        <v>386</v>
      </c>
      <c r="C196" s="2" t="s">
        <v>387</v>
      </c>
      <c r="D196" s="6">
        <v>5359.23</v>
      </c>
      <c r="E196" s="6">
        <v>8814</v>
      </c>
      <c r="F196" s="6">
        <v>0</v>
      </c>
      <c r="G196" s="6">
        <v>0</v>
      </c>
      <c r="H196" s="6">
        <v>4187.45</v>
      </c>
      <c r="I196" s="6">
        <v>0</v>
      </c>
      <c r="J196" s="12">
        <v>9985.78</v>
      </c>
      <c r="M196" s="17">
        <f t="shared" si="2"/>
        <v>9985.779999999999</v>
      </c>
    </row>
    <row r="197" spans="1:13" ht="12.75" customHeight="1">
      <c r="A197" s="1">
        <v>190</v>
      </c>
      <c r="B197" s="2" t="s">
        <v>388</v>
      </c>
      <c r="C197" s="2" t="s">
        <v>389</v>
      </c>
      <c r="D197" s="6">
        <v>28161.46</v>
      </c>
      <c r="E197" s="6">
        <v>15753</v>
      </c>
      <c r="F197" s="6">
        <v>0</v>
      </c>
      <c r="G197" s="6">
        <v>0</v>
      </c>
      <c r="H197" s="6">
        <v>3138.05</v>
      </c>
      <c r="I197" s="6">
        <v>0</v>
      </c>
      <c r="J197" s="12">
        <v>40776.41</v>
      </c>
      <c r="M197" s="17">
        <f t="shared" si="2"/>
        <v>40776.409999999996</v>
      </c>
    </row>
    <row r="198" spans="1:13" ht="12.75" customHeight="1">
      <c r="A198" s="1">
        <v>191</v>
      </c>
      <c r="B198" s="2" t="s">
        <v>390</v>
      </c>
      <c r="C198" s="2" t="s">
        <v>391</v>
      </c>
      <c r="D198" s="6">
        <v>0</v>
      </c>
      <c r="E198" s="6">
        <v>42776</v>
      </c>
      <c r="F198" s="6">
        <v>0</v>
      </c>
      <c r="G198" s="6">
        <v>0</v>
      </c>
      <c r="H198" s="6">
        <v>42776</v>
      </c>
      <c r="I198" s="6">
        <v>0</v>
      </c>
      <c r="J198" s="12">
        <v>0</v>
      </c>
      <c r="M198" s="17">
        <f t="shared" si="2"/>
        <v>0</v>
      </c>
    </row>
    <row r="199" spans="1:13" ht="12.75" customHeight="1">
      <c r="A199" s="1">
        <v>192</v>
      </c>
      <c r="B199" s="2" t="s">
        <v>392</v>
      </c>
      <c r="C199" s="2" t="s">
        <v>393</v>
      </c>
      <c r="D199" s="6">
        <v>0</v>
      </c>
      <c r="E199" s="6">
        <v>18582</v>
      </c>
      <c r="F199" s="6">
        <v>0</v>
      </c>
      <c r="G199" s="6">
        <v>0</v>
      </c>
      <c r="H199" s="6">
        <v>21417.65</v>
      </c>
      <c r="I199" s="6">
        <v>0</v>
      </c>
      <c r="J199" s="12">
        <v>-2835.65</v>
      </c>
      <c r="M199" s="17">
        <f t="shared" si="2"/>
        <v>-2835.6500000000015</v>
      </c>
    </row>
    <row r="200" spans="1:13" ht="12.75" customHeight="1">
      <c r="A200" s="1">
        <v>193</v>
      </c>
      <c r="B200" s="2" t="s">
        <v>394</v>
      </c>
      <c r="C200" s="2" t="s">
        <v>395</v>
      </c>
      <c r="D200" s="6">
        <v>10273.73</v>
      </c>
      <c r="E200" s="6">
        <v>21329</v>
      </c>
      <c r="F200" s="6">
        <v>0</v>
      </c>
      <c r="G200" s="6">
        <v>401.45</v>
      </c>
      <c r="H200" s="6">
        <v>19520.6</v>
      </c>
      <c r="I200" s="6">
        <v>401.45</v>
      </c>
      <c r="J200" s="12">
        <v>12082.13</v>
      </c>
      <c r="M200" s="17">
        <f t="shared" si="2"/>
        <v>12082.130000000001</v>
      </c>
    </row>
    <row r="201" spans="1:13" ht="12.75" customHeight="1">
      <c r="A201" s="1">
        <v>194</v>
      </c>
      <c r="B201" s="2" t="s">
        <v>396</v>
      </c>
      <c r="C201" s="2" t="s">
        <v>397</v>
      </c>
      <c r="D201" s="6">
        <v>0</v>
      </c>
      <c r="E201" s="6">
        <v>44415</v>
      </c>
      <c r="F201" s="6">
        <v>0</v>
      </c>
      <c r="G201" s="6">
        <v>0</v>
      </c>
      <c r="H201" s="6">
        <v>44415</v>
      </c>
      <c r="I201" s="6">
        <v>0</v>
      </c>
      <c r="J201" s="12">
        <v>0</v>
      </c>
      <c r="M201" s="17">
        <f aca="true" t="shared" si="3" ref="M201:M264">D201+E201+F201+G201-H201-I201</f>
        <v>0</v>
      </c>
    </row>
    <row r="202" spans="1:13" ht="12.75" customHeight="1">
      <c r="A202" s="1">
        <v>195</v>
      </c>
      <c r="B202" s="2" t="s">
        <v>398</v>
      </c>
      <c r="C202" s="2" t="s">
        <v>399</v>
      </c>
      <c r="D202" s="6">
        <v>6591.13</v>
      </c>
      <c r="E202" s="6">
        <v>26517</v>
      </c>
      <c r="F202" s="6">
        <v>0</v>
      </c>
      <c r="G202" s="6">
        <v>1350</v>
      </c>
      <c r="H202" s="6">
        <v>22639.52</v>
      </c>
      <c r="I202" s="6">
        <v>1350</v>
      </c>
      <c r="J202" s="12">
        <v>10468.61</v>
      </c>
      <c r="M202" s="17">
        <f t="shared" si="3"/>
        <v>10468.609999999997</v>
      </c>
    </row>
    <row r="203" spans="1:13" ht="12.75" customHeight="1">
      <c r="A203" s="1">
        <v>196</v>
      </c>
      <c r="B203" s="2" t="s">
        <v>400</v>
      </c>
      <c r="C203" s="2" t="s">
        <v>401</v>
      </c>
      <c r="D203" s="6">
        <v>944.01</v>
      </c>
      <c r="E203" s="6">
        <v>70561</v>
      </c>
      <c r="F203" s="6">
        <v>0</v>
      </c>
      <c r="G203" s="6">
        <v>66107.09</v>
      </c>
      <c r="H203" s="6">
        <v>93561.64</v>
      </c>
      <c r="I203" s="6">
        <v>41107.09</v>
      </c>
      <c r="J203" s="12">
        <v>2943.37</v>
      </c>
      <c r="M203" s="17">
        <f t="shared" si="3"/>
        <v>2943.369999999981</v>
      </c>
    </row>
    <row r="204" spans="1:13" ht="12.75" customHeight="1">
      <c r="A204" s="1">
        <v>197</v>
      </c>
      <c r="B204" s="2" t="s">
        <v>402</v>
      </c>
      <c r="C204" s="2" t="s">
        <v>403</v>
      </c>
      <c r="D204" s="6">
        <v>12906.71</v>
      </c>
      <c r="E204" s="6">
        <v>14284</v>
      </c>
      <c r="F204" s="6">
        <v>0</v>
      </c>
      <c r="G204" s="6">
        <v>0</v>
      </c>
      <c r="H204" s="6">
        <v>11923.61</v>
      </c>
      <c r="I204" s="6">
        <v>8000</v>
      </c>
      <c r="J204" s="12">
        <v>7267.1</v>
      </c>
      <c r="M204" s="17">
        <f t="shared" si="3"/>
        <v>7267.0999999999985</v>
      </c>
    </row>
    <row r="205" spans="1:13" ht="12.75" customHeight="1">
      <c r="A205" s="1">
        <v>198</v>
      </c>
      <c r="B205" s="2" t="s">
        <v>404</v>
      </c>
      <c r="C205" s="2" t="s">
        <v>405</v>
      </c>
      <c r="D205" s="6">
        <v>270.81</v>
      </c>
      <c r="E205" s="6">
        <v>32841</v>
      </c>
      <c r="F205" s="6">
        <v>0</v>
      </c>
      <c r="G205" s="6">
        <v>1900</v>
      </c>
      <c r="H205" s="6">
        <v>31987.57</v>
      </c>
      <c r="I205" s="6">
        <v>1900</v>
      </c>
      <c r="J205" s="12">
        <v>1124.24</v>
      </c>
      <c r="M205" s="17">
        <f t="shared" si="3"/>
        <v>1124.239999999998</v>
      </c>
    </row>
    <row r="206" spans="1:13" ht="12.75" customHeight="1">
      <c r="A206" s="1">
        <v>199</v>
      </c>
      <c r="B206" s="2" t="s">
        <v>406</v>
      </c>
      <c r="C206" s="2" t="s">
        <v>407</v>
      </c>
      <c r="D206" s="6">
        <v>0</v>
      </c>
      <c r="E206" s="6">
        <v>58405</v>
      </c>
      <c r="F206" s="6">
        <v>0</v>
      </c>
      <c r="G206" s="6">
        <v>0</v>
      </c>
      <c r="H206" s="6">
        <v>5216</v>
      </c>
      <c r="I206" s="6">
        <v>0</v>
      </c>
      <c r="J206" s="12">
        <v>53189</v>
      </c>
      <c r="M206" s="17">
        <f t="shared" si="3"/>
        <v>53189</v>
      </c>
    </row>
    <row r="207" spans="1:13" ht="12.75" customHeight="1">
      <c r="A207" s="1">
        <v>200</v>
      </c>
      <c r="B207" s="2" t="s">
        <v>408</v>
      </c>
      <c r="C207" s="2" t="s">
        <v>409</v>
      </c>
      <c r="D207" s="6">
        <v>0</v>
      </c>
      <c r="E207" s="6">
        <v>84918</v>
      </c>
      <c r="F207" s="6">
        <v>0</v>
      </c>
      <c r="G207" s="6">
        <v>0</v>
      </c>
      <c r="H207" s="6">
        <v>75429.98</v>
      </c>
      <c r="I207" s="6">
        <v>0</v>
      </c>
      <c r="J207" s="12">
        <v>9488.02</v>
      </c>
      <c r="M207" s="17">
        <f t="shared" si="3"/>
        <v>9488.020000000004</v>
      </c>
    </row>
    <row r="208" spans="1:13" ht="12.75" customHeight="1">
      <c r="A208" s="1">
        <v>201</v>
      </c>
      <c r="B208" s="2" t="s">
        <v>410</v>
      </c>
      <c r="C208" s="2" t="s">
        <v>411</v>
      </c>
      <c r="D208" s="6">
        <v>6469.03</v>
      </c>
      <c r="E208" s="6">
        <v>18857</v>
      </c>
      <c r="F208" s="6">
        <v>0</v>
      </c>
      <c r="G208" s="6">
        <v>0</v>
      </c>
      <c r="H208" s="6">
        <v>15608.9</v>
      </c>
      <c r="I208" s="6">
        <v>0</v>
      </c>
      <c r="J208" s="12">
        <v>9717.13</v>
      </c>
      <c r="M208" s="17">
        <f t="shared" si="3"/>
        <v>9717.13</v>
      </c>
    </row>
    <row r="209" spans="1:13" ht="12.75" customHeight="1">
      <c r="A209" s="1">
        <v>202</v>
      </c>
      <c r="B209" s="2" t="s">
        <v>412</v>
      </c>
      <c r="C209" s="2" t="s">
        <v>413</v>
      </c>
      <c r="D209" s="6">
        <v>36550.19</v>
      </c>
      <c r="E209" s="6">
        <v>28551</v>
      </c>
      <c r="F209" s="6">
        <v>0</v>
      </c>
      <c r="G209" s="6">
        <v>0</v>
      </c>
      <c r="H209" s="6">
        <v>31175.07</v>
      </c>
      <c r="I209" s="6">
        <v>0</v>
      </c>
      <c r="J209" s="12">
        <v>33926.12</v>
      </c>
      <c r="M209" s="17">
        <f t="shared" si="3"/>
        <v>33926.12</v>
      </c>
    </row>
    <row r="210" spans="1:13" ht="12.75" customHeight="1">
      <c r="A210" s="1">
        <v>203</v>
      </c>
      <c r="B210" s="2" t="s">
        <v>414</v>
      </c>
      <c r="C210" s="2" t="s">
        <v>415</v>
      </c>
      <c r="D210" s="6">
        <v>0</v>
      </c>
      <c r="E210" s="6">
        <v>29897</v>
      </c>
      <c r="F210" s="6">
        <v>0</v>
      </c>
      <c r="G210" s="6">
        <v>0</v>
      </c>
      <c r="H210" s="6">
        <v>29753.57</v>
      </c>
      <c r="I210" s="6">
        <v>0</v>
      </c>
      <c r="J210" s="12">
        <v>143.43</v>
      </c>
      <c r="M210" s="17">
        <f t="shared" si="3"/>
        <v>143.4300000000003</v>
      </c>
    </row>
    <row r="211" spans="1:13" ht="12.75" customHeight="1">
      <c r="A211" s="1">
        <v>204</v>
      </c>
      <c r="B211" s="2" t="s">
        <v>416</v>
      </c>
      <c r="C211" s="2" t="s">
        <v>417</v>
      </c>
      <c r="D211" s="6">
        <v>3317.84</v>
      </c>
      <c r="E211" s="6">
        <v>45125</v>
      </c>
      <c r="F211" s="6">
        <v>932</v>
      </c>
      <c r="G211" s="6">
        <v>0</v>
      </c>
      <c r="H211" s="6">
        <v>21215.74</v>
      </c>
      <c r="I211" s="6">
        <v>0</v>
      </c>
      <c r="J211" s="12">
        <v>28159.1</v>
      </c>
      <c r="M211" s="17">
        <f t="shared" si="3"/>
        <v>28159.099999999995</v>
      </c>
    </row>
    <row r="212" spans="1:13" ht="12.75" customHeight="1">
      <c r="A212" s="1">
        <v>205</v>
      </c>
      <c r="B212" s="2" t="s">
        <v>418</v>
      </c>
      <c r="C212" s="2" t="s">
        <v>419</v>
      </c>
      <c r="D212" s="6">
        <v>21882.3</v>
      </c>
      <c r="E212" s="6">
        <v>58926</v>
      </c>
      <c r="F212" s="6">
        <v>0</v>
      </c>
      <c r="G212" s="6">
        <v>454.86</v>
      </c>
      <c r="H212" s="6">
        <v>65283.04</v>
      </c>
      <c r="I212" s="6">
        <v>454.86</v>
      </c>
      <c r="J212" s="12">
        <v>15525.26</v>
      </c>
      <c r="M212" s="17">
        <f t="shared" si="3"/>
        <v>15525.260000000002</v>
      </c>
    </row>
    <row r="213" spans="1:13" ht="12.75" customHeight="1">
      <c r="A213" s="1">
        <v>206</v>
      </c>
      <c r="B213" s="2" t="s">
        <v>420</v>
      </c>
      <c r="C213" s="2" t="s">
        <v>421</v>
      </c>
      <c r="D213" s="6">
        <v>30902.11</v>
      </c>
      <c r="E213" s="6">
        <v>28579</v>
      </c>
      <c r="F213" s="6">
        <v>0</v>
      </c>
      <c r="G213" s="6">
        <v>5842.39</v>
      </c>
      <c r="H213" s="6">
        <v>39250.53</v>
      </c>
      <c r="I213" s="6">
        <v>5842.39</v>
      </c>
      <c r="J213" s="12">
        <v>20230.58</v>
      </c>
      <c r="M213" s="17">
        <f t="shared" si="3"/>
        <v>20230.58</v>
      </c>
    </row>
    <row r="214" spans="1:13" ht="12.75" customHeight="1">
      <c r="A214" s="1">
        <v>207</v>
      </c>
      <c r="B214" s="2" t="s">
        <v>422</v>
      </c>
      <c r="C214" s="2" t="s">
        <v>423</v>
      </c>
      <c r="D214" s="6">
        <v>8.68</v>
      </c>
      <c r="E214" s="6">
        <v>57166</v>
      </c>
      <c r="F214" s="6">
        <v>280.26</v>
      </c>
      <c r="G214" s="6">
        <v>9275</v>
      </c>
      <c r="H214" s="6">
        <v>57232.37</v>
      </c>
      <c r="I214" s="6">
        <v>9275</v>
      </c>
      <c r="J214" s="12">
        <v>222.57</v>
      </c>
      <c r="M214" s="17">
        <f t="shared" si="3"/>
        <v>222.5699999999997</v>
      </c>
    </row>
    <row r="215" spans="1:13" ht="12.75" customHeight="1">
      <c r="A215" s="1">
        <v>208</v>
      </c>
      <c r="B215" s="2" t="s">
        <v>424</v>
      </c>
      <c r="C215" s="2" t="s">
        <v>425</v>
      </c>
      <c r="D215" s="6">
        <v>0</v>
      </c>
      <c r="E215" s="6">
        <v>210792</v>
      </c>
      <c r="F215" s="6">
        <v>0</v>
      </c>
      <c r="G215" s="6">
        <v>57656.02</v>
      </c>
      <c r="H215" s="6">
        <v>188668.25</v>
      </c>
      <c r="I215" s="6">
        <v>57656.02</v>
      </c>
      <c r="J215" s="12">
        <v>22123.75</v>
      </c>
      <c r="M215" s="17">
        <f t="shared" si="3"/>
        <v>22123.750000000022</v>
      </c>
    </row>
    <row r="216" spans="1:13" ht="12.75" customHeight="1">
      <c r="A216" s="1">
        <v>209</v>
      </c>
      <c r="B216" s="2" t="s">
        <v>426</v>
      </c>
      <c r="C216" s="2" t="s">
        <v>427</v>
      </c>
      <c r="D216" s="6">
        <v>2542.34</v>
      </c>
      <c r="E216" s="6">
        <v>26030</v>
      </c>
      <c r="F216" s="6">
        <v>0</v>
      </c>
      <c r="G216" s="6">
        <v>7590</v>
      </c>
      <c r="H216" s="6">
        <v>23352.32</v>
      </c>
      <c r="I216" s="6">
        <v>7590</v>
      </c>
      <c r="J216" s="12">
        <v>5220.02</v>
      </c>
      <c r="M216" s="17">
        <f t="shared" si="3"/>
        <v>5220.019999999997</v>
      </c>
    </row>
    <row r="217" spans="1:13" ht="12.75" customHeight="1">
      <c r="A217" s="1">
        <v>210</v>
      </c>
      <c r="B217" s="2" t="s">
        <v>428</v>
      </c>
      <c r="C217" s="2" t="s">
        <v>429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16">
        <v>0</v>
      </c>
      <c r="M217" s="17">
        <f t="shared" si="3"/>
        <v>0</v>
      </c>
    </row>
    <row r="218" spans="1:13" ht="12.75" customHeight="1">
      <c r="A218" s="1">
        <v>211</v>
      </c>
      <c r="B218" s="2" t="s">
        <v>430</v>
      </c>
      <c r="C218" s="2" t="s">
        <v>431</v>
      </c>
      <c r="D218" s="6">
        <v>3168.38</v>
      </c>
      <c r="E218" s="6">
        <v>27930</v>
      </c>
      <c r="F218" s="6">
        <v>1050</v>
      </c>
      <c r="G218" s="6">
        <v>600</v>
      </c>
      <c r="H218" s="6">
        <v>28157.83</v>
      </c>
      <c r="I218" s="6">
        <v>600</v>
      </c>
      <c r="J218" s="12">
        <v>3990.55</v>
      </c>
      <c r="M218" s="17">
        <f t="shared" si="3"/>
        <v>3990.5499999999993</v>
      </c>
    </row>
    <row r="219" spans="1:13" ht="12.75" customHeight="1">
      <c r="A219" s="1">
        <v>212</v>
      </c>
      <c r="B219" s="2" t="s">
        <v>432</v>
      </c>
      <c r="C219" s="2" t="s">
        <v>433</v>
      </c>
      <c r="D219" s="6">
        <v>0</v>
      </c>
      <c r="E219" s="6">
        <v>971429</v>
      </c>
      <c r="F219" s="6">
        <v>0</v>
      </c>
      <c r="G219" s="6">
        <v>0</v>
      </c>
      <c r="H219" s="6">
        <v>971429</v>
      </c>
      <c r="I219" s="6">
        <v>0</v>
      </c>
      <c r="J219" s="12">
        <v>0</v>
      </c>
      <c r="M219" s="17">
        <f t="shared" si="3"/>
        <v>0</v>
      </c>
    </row>
    <row r="220" spans="1:13" ht="12.75" customHeight="1">
      <c r="A220" s="1">
        <v>213</v>
      </c>
      <c r="B220" s="2" t="s">
        <v>434</v>
      </c>
      <c r="C220" s="2" t="s">
        <v>435</v>
      </c>
      <c r="D220" s="6">
        <v>0</v>
      </c>
      <c r="E220" s="6">
        <v>364639</v>
      </c>
      <c r="F220" s="6">
        <v>0</v>
      </c>
      <c r="G220" s="6">
        <v>0</v>
      </c>
      <c r="H220" s="6">
        <v>395473.85</v>
      </c>
      <c r="I220" s="6">
        <v>0</v>
      </c>
      <c r="J220" s="12">
        <v>-30834.85</v>
      </c>
      <c r="M220" s="17">
        <f t="shared" si="3"/>
        <v>-30834.849999999977</v>
      </c>
    </row>
    <row r="221" spans="1:13" ht="12.75" customHeight="1">
      <c r="A221" s="1">
        <v>214</v>
      </c>
      <c r="B221" s="2" t="s">
        <v>436</v>
      </c>
      <c r="C221" s="2" t="s">
        <v>437</v>
      </c>
      <c r="D221" s="6">
        <v>239747.17</v>
      </c>
      <c r="E221" s="6">
        <v>740018</v>
      </c>
      <c r="F221" s="6">
        <v>0</v>
      </c>
      <c r="G221" s="6">
        <v>0</v>
      </c>
      <c r="H221" s="6">
        <v>489251.03</v>
      </c>
      <c r="I221" s="6">
        <v>0</v>
      </c>
      <c r="J221" s="12">
        <v>490514.14</v>
      </c>
      <c r="M221" s="17">
        <f t="shared" si="3"/>
        <v>490514.14</v>
      </c>
    </row>
    <row r="222" spans="1:13" ht="12.75" customHeight="1">
      <c r="A222" s="1">
        <v>215</v>
      </c>
      <c r="B222" s="2" t="s">
        <v>438</v>
      </c>
      <c r="C222" s="2" t="s">
        <v>439</v>
      </c>
      <c r="D222" s="6">
        <v>9458.22</v>
      </c>
      <c r="E222" s="6">
        <v>8378</v>
      </c>
      <c r="F222" s="6">
        <v>0</v>
      </c>
      <c r="G222" s="6">
        <v>0</v>
      </c>
      <c r="H222" s="6">
        <v>0</v>
      </c>
      <c r="I222" s="6">
        <v>0</v>
      </c>
      <c r="J222" s="12">
        <v>17836.22</v>
      </c>
      <c r="M222" s="17">
        <f t="shared" si="3"/>
        <v>17836.22</v>
      </c>
    </row>
    <row r="223" spans="1:13" ht="12.75" customHeight="1">
      <c r="A223" s="1">
        <v>216</v>
      </c>
      <c r="B223" s="2" t="s">
        <v>440</v>
      </c>
      <c r="C223" s="2" t="s">
        <v>441</v>
      </c>
      <c r="D223" s="6">
        <v>1563.8</v>
      </c>
      <c r="E223" s="6">
        <v>12265</v>
      </c>
      <c r="F223" s="6">
        <v>0</v>
      </c>
      <c r="G223" s="6">
        <v>0</v>
      </c>
      <c r="H223" s="6">
        <v>7866.2</v>
      </c>
      <c r="I223" s="6">
        <v>0</v>
      </c>
      <c r="J223" s="12">
        <v>5962.6</v>
      </c>
      <c r="M223" s="17">
        <f t="shared" si="3"/>
        <v>5962.599999999999</v>
      </c>
    </row>
    <row r="224" spans="1:13" ht="12.75" customHeight="1">
      <c r="A224" s="1">
        <v>217</v>
      </c>
      <c r="B224" s="2" t="s">
        <v>442</v>
      </c>
      <c r="C224" s="2" t="s">
        <v>443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12">
        <v>0</v>
      </c>
      <c r="M224" s="17">
        <f t="shared" si="3"/>
        <v>0</v>
      </c>
    </row>
    <row r="225" spans="1:13" ht="12.75" customHeight="1">
      <c r="A225" s="1">
        <v>218</v>
      </c>
      <c r="B225" s="2" t="s">
        <v>444</v>
      </c>
      <c r="C225" s="2" t="s">
        <v>445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12">
        <v>0</v>
      </c>
      <c r="M225" s="17">
        <f t="shared" si="3"/>
        <v>0</v>
      </c>
    </row>
    <row r="226" spans="1:13" ht="12.75" customHeight="1">
      <c r="A226" s="1">
        <v>219</v>
      </c>
      <c r="B226" s="2" t="s">
        <v>446</v>
      </c>
      <c r="C226" s="2" t="s">
        <v>447</v>
      </c>
      <c r="D226" s="6">
        <v>17763.85</v>
      </c>
      <c r="E226" s="6">
        <v>20886</v>
      </c>
      <c r="F226" s="6">
        <v>0</v>
      </c>
      <c r="G226" s="6">
        <v>7070</v>
      </c>
      <c r="H226" s="6">
        <v>23571.11</v>
      </c>
      <c r="I226" s="6">
        <v>7070</v>
      </c>
      <c r="J226" s="12">
        <v>15078.74</v>
      </c>
      <c r="M226" s="17">
        <f t="shared" si="3"/>
        <v>15078.739999999998</v>
      </c>
    </row>
    <row r="227" spans="1:13" ht="12.75" customHeight="1">
      <c r="A227" s="1">
        <v>220</v>
      </c>
      <c r="B227" s="2" t="s">
        <v>448</v>
      </c>
      <c r="C227" s="2" t="s">
        <v>449</v>
      </c>
      <c r="D227" s="6">
        <v>363.94</v>
      </c>
      <c r="E227" s="6">
        <v>77426</v>
      </c>
      <c r="F227" s="6">
        <v>0</v>
      </c>
      <c r="G227" s="6">
        <v>0</v>
      </c>
      <c r="H227" s="6">
        <v>36428.6</v>
      </c>
      <c r="I227" s="6">
        <v>37031</v>
      </c>
      <c r="J227" s="12">
        <v>4330.34</v>
      </c>
      <c r="M227" s="17">
        <f t="shared" si="3"/>
        <v>4330.340000000004</v>
      </c>
    </row>
    <row r="228" spans="1:13" ht="12.75" customHeight="1">
      <c r="A228" s="1">
        <v>221</v>
      </c>
      <c r="B228" s="2" t="s">
        <v>450</v>
      </c>
      <c r="C228" s="2" t="s">
        <v>451</v>
      </c>
      <c r="D228" s="6">
        <v>118577.85</v>
      </c>
      <c r="E228" s="6">
        <v>157160</v>
      </c>
      <c r="F228" s="6">
        <v>0</v>
      </c>
      <c r="G228" s="6">
        <v>4750</v>
      </c>
      <c r="H228" s="6">
        <v>83316.27</v>
      </c>
      <c r="I228" s="6">
        <v>140350</v>
      </c>
      <c r="J228" s="12">
        <v>56821.58</v>
      </c>
      <c r="M228" s="17">
        <f t="shared" si="3"/>
        <v>56821.57999999996</v>
      </c>
    </row>
    <row r="229" spans="1:13" ht="12.75" customHeight="1">
      <c r="A229" s="1">
        <v>222</v>
      </c>
      <c r="B229" s="2" t="s">
        <v>452</v>
      </c>
      <c r="C229" s="2" t="s">
        <v>453</v>
      </c>
      <c r="D229" s="6">
        <v>1449.56</v>
      </c>
      <c r="E229" s="6">
        <v>24630</v>
      </c>
      <c r="F229" s="6">
        <v>0</v>
      </c>
      <c r="G229" s="6">
        <v>0</v>
      </c>
      <c r="H229" s="6">
        <v>22678.25</v>
      </c>
      <c r="I229" s="6">
        <v>0</v>
      </c>
      <c r="J229" s="12">
        <v>3401.31</v>
      </c>
      <c r="M229" s="17">
        <f t="shared" si="3"/>
        <v>3401.3100000000013</v>
      </c>
    </row>
    <row r="230" spans="1:13" ht="12.75" customHeight="1">
      <c r="A230" s="1">
        <v>223</v>
      </c>
      <c r="B230" s="2" t="s">
        <v>454</v>
      </c>
      <c r="C230" s="2" t="s">
        <v>455</v>
      </c>
      <c r="D230" s="6">
        <v>25017.36</v>
      </c>
      <c r="E230" s="6">
        <v>23257</v>
      </c>
      <c r="F230" s="6">
        <v>0</v>
      </c>
      <c r="G230" s="6">
        <v>0</v>
      </c>
      <c r="H230" s="6">
        <v>27052.93</v>
      </c>
      <c r="I230" s="6">
        <v>0</v>
      </c>
      <c r="J230" s="12">
        <v>21221.43</v>
      </c>
      <c r="M230" s="17">
        <f t="shared" si="3"/>
        <v>21221.43</v>
      </c>
    </row>
    <row r="231" spans="1:13" ht="12.75" customHeight="1">
      <c r="A231" s="1">
        <v>224</v>
      </c>
      <c r="B231" s="2" t="s">
        <v>456</v>
      </c>
      <c r="C231" s="2" t="s">
        <v>457</v>
      </c>
      <c r="D231" s="6">
        <v>10828.3</v>
      </c>
      <c r="E231" s="6">
        <v>47895</v>
      </c>
      <c r="F231" s="6">
        <v>0</v>
      </c>
      <c r="G231" s="6">
        <v>15000</v>
      </c>
      <c r="H231" s="6">
        <v>42191.37</v>
      </c>
      <c r="I231" s="6">
        <v>15000</v>
      </c>
      <c r="J231" s="12">
        <v>16531.93</v>
      </c>
      <c r="M231" s="17">
        <f t="shared" si="3"/>
        <v>16531.93</v>
      </c>
    </row>
    <row r="232" spans="1:13" ht="12.75" customHeight="1">
      <c r="A232" s="1">
        <v>225</v>
      </c>
      <c r="B232" s="2" t="s">
        <v>458</v>
      </c>
      <c r="C232" s="2" t="s">
        <v>459</v>
      </c>
      <c r="D232" s="6">
        <v>0</v>
      </c>
      <c r="E232" s="6">
        <v>180735</v>
      </c>
      <c r="F232" s="6">
        <v>0</v>
      </c>
      <c r="G232" s="6">
        <v>3100</v>
      </c>
      <c r="H232" s="6">
        <v>76940.77</v>
      </c>
      <c r="I232" s="6">
        <v>106894.23</v>
      </c>
      <c r="J232" s="12">
        <v>0</v>
      </c>
      <c r="M232" s="17">
        <f t="shared" si="3"/>
        <v>0</v>
      </c>
    </row>
    <row r="233" spans="1:13" ht="12.75" customHeight="1">
      <c r="A233" s="1">
        <v>226</v>
      </c>
      <c r="B233" s="2" t="s">
        <v>460</v>
      </c>
      <c r="C233" s="2" t="s">
        <v>461</v>
      </c>
      <c r="D233" s="6">
        <v>3540.13</v>
      </c>
      <c r="E233" s="6">
        <v>278343</v>
      </c>
      <c r="F233" s="6">
        <v>0</v>
      </c>
      <c r="G233" s="6">
        <v>73690.45</v>
      </c>
      <c r="H233" s="6">
        <v>286293.02</v>
      </c>
      <c r="I233" s="6">
        <v>62465.45</v>
      </c>
      <c r="J233" s="12">
        <v>6815.11</v>
      </c>
      <c r="M233" s="17">
        <f t="shared" si="3"/>
        <v>6815.110000000001</v>
      </c>
    </row>
    <row r="234" spans="1:13" ht="12.75" customHeight="1">
      <c r="A234" s="1">
        <v>227</v>
      </c>
      <c r="B234" s="2" t="s">
        <v>462</v>
      </c>
      <c r="C234" s="2" t="s">
        <v>367</v>
      </c>
      <c r="D234" s="6">
        <v>0</v>
      </c>
      <c r="E234" s="6">
        <v>34860</v>
      </c>
      <c r="F234" s="6">
        <v>0</v>
      </c>
      <c r="G234" s="6">
        <v>22328.48</v>
      </c>
      <c r="H234" s="6">
        <v>34860</v>
      </c>
      <c r="I234" s="6">
        <v>22328.48</v>
      </c>
      <c r="J234" s="12">
        <v>0</v>
      </c>
      <c r="M234" s="17">
        <f t="shared" si="3"/>
        <v>0</v>
      </c>
    </row>
    <row r="235" spans="1:13" ht="12.75" customHeight="1">
      <c r="A235" s="1">
        <v>228</v>
      </c>
      <c r="B235" s="2" t="s">
        <v>463</v>
      </c>
      <c r="C235" s="2" t="s">
        <v>464</v>
      </c>
      <c r="D235" s="6">
        <v>0</v>
      </c>
      <c r="E235" s="6">
        <v>73043</v>
      </c>
      <c r="F235" s="6">
        <v>0</v>
      </c>
      <c r="G235" s="6">
        <v>36516.82</v>
      </c>
      <c r="H235" s="6">
        <v>73043</v>
      </c>
      <c r="I235" s="6">
        <v>36516.82</v>
      </c>
      <c r="J235" s="12">
        <v>0</v>
      </c>
      <c r="M235" s="17">
        <f t="shared" si="3"/>
        <v>0</v>
      </c>
    </row>
    <row r="236" spans="1:13" ht="12.75" customHeight="1">
      <c r="A236" s="1">
        <v>229</v>
      </c>
      <c r="B236" s="2" t="s">
        <v>465</v>
      </c>
      <c r="C236" s="2" t="s">
        <v>466</v>
      </c>
      <c r="D236" s="6">
        <v>22344.83</v>
      </c>
      <c r="E236" s="6">
        <v>41164</v>
      </c>
      <c r="F236" s="6">
        <v>0</v>
      </c>
      <c r="G236" s="6">
        <v>0</v>
      </c>
      <c r="H236" s="6">
        <v>42000.75</v>
      </c>
      <c r="I236" s="6">
        <v>0</v>
      </c>
      <c r="J236" s="12">
        <v>21508.08</v>
      </c>
      <c r="M236" s="17">
        <f t="shared" si="3"/>
        <v>21508.08</v>
      </c>
    </row>
    <row r="237" spans="1:13" ht="12.75" customHeight="1">
      <c r="A237" s="1">
        <v>230</v>
      </c>
      <c r="B237" s="2" t="s">
        <v>467</v>
      </c>
      <c r="C237" s="2" t="s">
        <v>468</v>
      </c>
      <c r="D237" s="6">
        <v>8807.07</v>
      </c>
      <c r="E237" s="6">
        <v>30080</v>
      </c>
      <c r="F237" s="6">
        <v>0</v>
      </c>
      <c r="G237" s="6">
        <v>0</v>
      </c>
      <c r="H237" s="6">
        <v>31738.69</v>
      </c>
      <c r="I237" s="6">
        <v>0</v>
      </c>
      <c r="J237" s="12">
        <v>7148.38</v>
      </c>
      <c r="M237" s="17">
        <f t="shared" si="3"/>
        <v>7148.380000000001</v>
      </c>
    </row>
    <row r="238" spans="1:13" ht="12.75" customHeight="1">
      <c r="A238" s="1">
        <v>231</v>
      </c>
      <c r="B238" s="2" t="s">
        <v>469</v>
      </c>
      <c r="C238" s="2" t="s">
        <v>470</v>
      </c>
      <c r="D238" s="6">
        <v>130773.15</v>
      </c>
      <c r="E238" s="6">
        <v>548659</v>
      </c>
      <c r="F238" s="6">
        <v>0</v>
      </c>
      <c r="G238" s="6">
        <v>159727.32</v>
      </c>
      <c r="H238" s="6">
        <v>409500.01</v>
      </c>
      <c r="I238" s="6">
        <v>245186.67</v>
      </c>
      <c r="J238" s="12">
        <v>184472.79</v>
      </c>
      <c r="M238" s="17">
        <f t="shared" si="3"/>
        <v>184472.78999999995</v>
      </c>
    </row>
    <row r="239" spans="1:13" ht="12.75" customHeight="1">
      <c r="A239" s="1">
        <v>232</v>
      </c>
      <c r="B239" s="2" t="s">
        <v>471</v>
      </c>
      <c r="C239" s="2" t="s">
        <v>472</v>
      </c>
      <c r="D239" s="6">
        <v>339.92</v>
      </c>
      <c r="E239" s="6">
        <v>134825</v>
      </c>
      <c r="F239" s="6">
        <v>0</v>
      </c>
      <c r="G239" s="6">
        <v>0</v>
      </c>
      <c r="H239" s="6">
        <v>119721.16</v>
      </c>
      <c r="I239" s="6">
        <v>0</v>
      </c>
      <c r="J239" s="12">
        <v>15443.76</v>
      </c>
      <c r="M239" s="17">
        <f t="shared" si="3"/>
        <v>15443.76000000001</v>
      </c>
    </row>
    <row r="240" spans="1:13" ht="12.75" customHeight="1">
      <c r="A240" s="1">
        <v>233</v>
      </c>
      <c r="B240" s="2" t="s">
        <v>473</v>
      </c>
      <c r="C240" s="2" t="s">
        <v>474</v>
      </c>
      <c r="D240" s="6">
        <v>6.73</v>
      </c>
      <c r="E240" s="6">
        <v>25189</v>
      </c>
      <c r="F240" s="6">
        <v>0</v>
      </c>
      <c r="G240" s="6">
        <v>0</v>
      </c>
      <c r="H240" s="6">
        <v>25177.85</v>
      </c>
      <c r="I240" s="6">
        <v>0</v>
      </c>
      <c r="J240" s="12">
        <v>17.88</v>
      </c>
      <c r="M240" s="17">
        <f t="shared" si="3"/>
        <v>17.88000000000102</v>
      </c>
    </row>
    <row r="241" spans="1:13" ht="12.75" customHeight="1">
      <c r="A241" s="1">
        <v>234</v>
      </c>
      <c r="B241" s="2" t="s">
        <v>475</v>
      </c>
      <c r="C241" s="2" t="s">
        <v>476</v>
      </c>
      <c r="D241" s="6">
        <v>0</v>
      </c>
      <c r="E241" s="6">
        <v>17679</v>
      </c>
      <c r="F241" s="6">
        <v>0</v>
      </c>
      <c r="G241" s="6">
        <v>0</v>
      </c>
      <c r="H241" s="6">
        <v>17346.52</v>
      </c>
      <c r="I241" s="6">
        <v>0</v>
      </c>
      <c r="J241" s="12">
        <v>332.48</v>
      </c>
      <c r="M241" s="17">
        <f t="shared" si="3"/>
        <v>332.47999999999956</v>
      </c>
    </row>
    <row r="242" spans="1:13" ht="12.75" customHeight="1">
      <c r="A242" s="1">
        <v>235</v>
      </c>
      <c r="B242" s="2" t="s">
        <v>477</v>
      </c>
      <c r="C242" s="2" t="s">
        <v>478</v>
      </c>
      <c r="D242" s="6">
        <v>100</v>
      </c>
      <c r="E242" s="6">
        <v>37288</v>
      </c>
      <c r="F242" s="6">
        <v>0</v>
      </c>
      <c r="G242" s="6">
        <v>0</v>
      </c>
      <c r="H242" s="6">
        <v>37388</v>
      </c>
      <c r="I242" s="6">
        <v>0</v>
      </c>
      <c r="J242" s="12">
        <v>0</v>
      </c>
      <c r="M242" s="17">
        <f t="shared" si="3"/>
        <v>0</v>
      </c>
    </row>
    <row r="243" spans="1:13" ht="12.75" customHeight="1">
      <c r="A243" s="1">
        <v>236</v>
      </c>
      <c r="B243" s="2" t="s">
        <v>479</v>
      </c>
      <c r="C243" s="2" t="s">
        <v>480</v>
      </c>
      <c r="D243" s="6">
        <v>-4643.65</v>
      </c>
      <c r="E243" s="6">
        <v>44481</v>
      </c>
      <c r="F243" s="6">
        <v>0</v>
      </c>
      <c r="G243" s="6">
        <v>0</v>
      </c>
      <c r="H243" s="6">
        <v>39837.35</v>
      </c>
      <c r="I243" s="6">
        <v>0</v>
      </c>
      <c r="J243" s="12">
        <v>0</v>
      </c>
      <c r="M243" s="17">
        <f t="shared" si="3"/>
        <v>0</v>
      </c>
    </row>
    <row r="244" spans="1:13" ht="12.75" customHeight="1">
      <c r="A244" s="1">
        <v>237</v>
      </c>
      <c r="B244" s="2" t="s">
        <v>481</v>
      </c>
      <c r="C244" s="2" t="s">
        <v>482</v>
      </c>
      <c r="D244" s="6">
        <v>22835.43</v>
      </c>
      <c r="E244" s="6">
        <v>99831</v>
      </c>
      <c r="F244" s="6">
        <v>7942.82</v>
      </c>
      <c r="G244" s="6">
        <v>0</v>
      </c>
      <c r="H244" s="6">
        <v>84423.52</v>
      </c>
      <c r="I244" s="6">
        <v>0</v>
      </c>
      <c r="J244" s="12">
        <v>46185.73</v>
      </c>
      <c r="M244" s="17">
        <f t="shared" si="3"/>
        <v>46185.729999999996</v>
      </c>
    </row>
    <row r="245" spans="1:13" ht="12.75" customHeight="1">
      <c r="A245" s="1">
        <v>238</v>
      </c>
      <c r="B245" s="2" t="s">
        <v>483</v>
      </c>
      <c r="C245" s="2" t="s">
        <v>484</v>
      </c>
      <c r="D245" s="6">
        <v>7494.53</v>
      </c>
      <c r="E245" s="6">
        <v>34085</v>
      </c>
      <c r="F245" s="6">
        <v>0</v>
      </c>
      <c r="G245" s="6">
        <v>0</v>
      </c>
      <c r="H245" s="6">
        <v>36788.05</v>
      </c>
      <c r="I245" s="6">
        <v>0</v>
      </c>
      <c r="J245" s="12">
        <v>4791.48</v>
      </c>
      <c r="M245" s="17">
        <f t="shared" si="3"/>
        <v>4791.479999999996</v>
      </c>
    </row>
    <row r="246" spans="1:13" ht="12.75" customHeight="1">
      <c r="A246" s="1">
        <v>239</v>
      </c>
      <c r="B246" s="2" t="s">
        <v>485</v>
      </c>
      <c r="C246" s="2" t="s">
        <v>486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16">
        <v>0</v>
      </c>
      <c r="M246" s="17">
        <f t="shared" si="3"/>
        <v>0</v>
      </c>
    </row>
    <row r="247" spans="1:13" ht="12.75" customHeight="1">
      <c r="A247" s="1">
        <v>240</v>
      </c>
      <c r="B247" s="2" t="s">
        <v>487</v>
      </c>
      <c r="C247" s="2" t="s">
        <v>488</v>
      </c>
      <c r="D247" s="6">
        <v>0</v>
      </c>
      <c r="E247" s="6">
        <v>20800</v>
      </c>
      <c r="F247" s="6">
        <v>0</v>
      </c>
      <c r="G247" s="6">
        <v>0</v>
      </c>
      <c r="H247" s="6">
        <v>1637.13</v>
      </c>
      <c r="I247" s="6">
        <v>0</v>
      </c>
      <c r="J247" s="12">
        <v>19162.87</v>
      </c>
      <c r="M247" s="17">
        <f t="shared" si="3"/>
        <v>19162.87</v>
      </c>
    </row>
    <row r="248" spans="1:13" ht="12.75" customHeight="1">
      <c r="A248" s="1">
        <v>241</v>
      </c>
      <c r="B248" s="2" t="s">
        <v>489</v>
      </c>
      <c r="C248" s="2" t="s">
        <v>490</v>
      </c>
      <c r="D248" s="6">
        <v>0</v>
      </c>
      <c r="E248" s="6">
        <v>54134</v>
      </c>
      <c r="F248" s="6">
        <v>0</v>
      </c>
      <c r="G248" s="6">
        <v>37384</v>
      </c>
      <c r="H248" s="6">
        <v>47923.31</v>
      </c>
      <c r="I248" s="6">
        <v>37384</v>
      </c>
      <c r="J248" s="12">
        <v>6210.69</v>
      </c>
      <c r="M248" s="17">
        <f t="shared" si="3"/>
        <v>6210.690000000002</v>
      </c>
    </row>
    <row r="249" spans="1:13" ht="12.75" customHeight="1">
      <c r="A249" s="1">
        <v>242</v>
      </c>
      <c r="B249" s="2" t="s">
        <v>491</v>
      </c>
      <c r="C249" s="2" t="s">
        <v>492</v>
      </c>
      <c r="D249" s="6">
        <v>-60.91</v>
      </c>
      <c r="E249" s="6">
        <v>64464</v>
      </c>
      <c r="F249" s="6">
        <v>0</v>
      </c>
      <c r="G249" s="6">
        <v>10800</v>
      </c>
      <c r="H249" s="6">
        <v>49833.52</v>
      </c>
      <c r="I249" s="6">
        <v>23800</v>
      </c>
      <c r="J249" s="12">
        <v>1569.57</v>
      </c>
      <c r="M249" s="17">
        <f t="shared" si="3"/>
        <v>1569.5699999999997</v>
      </c>
    </row>
    <row r="250" spans="1:13" ht="12.75" customHeight="1">
      <c r="A250" s="1">
        <v>243</v>
      </c>
      <c r="B250" s="2" t="s">
        <v>493</v>
      </c>
      <c r="C250" s="2" t="s">
        <v>494</v>
      </c>
      <c r="D250" s="6">
        <v>10278.4</v>
      </c>
      <c r="E250" s="6">
        <v>19283</v>
      </c>
      <c r="F250" s="6">
        <v>0</v>
      </c>
      <c r="G250" s="6">
        <v>0</v>
      </c>
      <c r="H250" s="6">
        <v>11573.34</v>
      </c>
      <c r="I250" s="6">
        <v>0</v>
      </c>
      <c r="J250" s="12">
        <v>17988.06</v>
      </c>
      <c r="M250" s="17">
        <f t="shared" si="3"/>
        <v>17988.06</v>
      </c>
    </row>
    <row r="251" spans="1:13" ht="12.75" customHeight="1">
      <c r="A251" s="1">
        <v>244</v>
      </c>
      <c r="B251" s="2" t="s">
        <v>495</v>
      </c>
      <c r="C251" s="2" t="s">
        <v>496</v>
      </c>
      <c r="D251" s="6">
        <v>0</v>
      </c>
      <c r="E251" s="6">
        <v>69572</v>
      </c>
      <c r="F251" s="6">
        <v>0</v>
      </c>
      <c r="G251" s="6">
        <v>2000</v>
      </c>
      <c r="H251" s="6">
        <v>30045.91</v>
      </c>
      <c r="I251" s="6">
        <v>2000</v>
      </c>
      <c r="J251" s="12">
        <v>39526.09</v>
      </c>
      <c r="M251" s="17">
        <f t="shared" si="3"/>
        <v>39526.09</v>
      </c>
    </row>
    <row r="252" spans="1:13" ht="12.75" customHeight="1">
      <c r="A252" s="1">
        <v>245</v>
      </c>
      <c r="B252" s="2" t="s">
        <v>497</v>
      </c>
      <c r="C252" s="2" t="s">
        <v>498</v>
      </c>
      <c r="D252" s="6">
        <v>0</v>
      </c>
      <c r="E252" s="6">
        <v>187250</v>
      </c>
      <c r="F252" s="6">
        <v>0</v>
      </c>
      <c r="G252" s="6">
        <v>525.48</v>
      </c>
      <c r="H252" s="6">
        <v>186347.58</v>
      </c>
      <c r="I252" s="6">
        <v>525.48</v>
      </c>
      <c r="J252" s="12">
        <v>902.42</v>
      </c>
      <c r="M252" s="17">
        <f t="shared" si="3"/>
        <v>902.4200000000233</v>
      </c>
    </row>
    <row r="253" spans="1:13" ht="12.75" customHeight="1">
      <c r="A253" s="1">
        <v>246</v>
      </c>
      <c r="B253" s="2" t="s">
        <v>499</v>
      </c>
      <c r="C253" s="2" t="s">
        <v>500</v>
      </c>
      <c r="D253" s="6">
        <v>35215.34</v>
      </c>
      <c r="E253" s="6">
        <v>27857</v>
      </c>
      <c r="F253" s="6">
        <v>0</v>
      </c>
      <c r="G253" s="6">
        <v>11785</v>
      </c>
      <c r="H253" s="6">
        <v>55785.89</v>
      </c>
      <c r="I253" s="6">
        <v>11785</v>
      </c>
      <c r="J253" s="12">
        <v>7286.45</v>
      </c>
      <c r="M253" s="17">
        <f t="shared" si="3"/>
        <v>7286.449999999997</v>
      </c>
    </row>
    <row r="254" spans="1:13" ht="12.75" customHeight="1">
      <c r="A254" s="1">
        <v>247</v>
      </c>
      <c r="B254" s="2" t="s">
        <v>501</v>
      </c>
      <c r="C254" s="2" t="s">
        <v>502</v>
      </c>
      <c r="D254" s="6">
        <v>6802.35</v>
      </c>
      <c r="E254" s="6">
        <v>22448</v>
      </c>
      <c r="F254" s="6">
        <v>0</v>
      </c>
      <c r="G254" s="6">
        <v>0</v>
      </c>
      <c r="H254" s="6">
        <v>25447.07</v>
      </c>
      <c r="I254" s="6">
        <v>0</v>
      </c>
      <c r="J254" s="12">
        <v>3803.28</v>
      </c>
      <c r="M254" s="17">
        <f t="shared" si="3"/>
        <v>3803.279999999999</v>
      </c>
    </row>
    <row r="255" spans="1:13" ht="12.75" customHeight="1">
      <c r="A255" s="1">
        <v>248</v>
      </c>
      <c r="B255" s="2" t="s">
        <v>503</v>
      </c>
      <c r="C255" s="2" t="s">
        <v>504</v>
      </c>
      <c r="D255" s="6">
        <v>0</v>
      </c>
      <c r="E255" s="6">
        <v>30423</v>
      </c>
      <c r="F255" s="6">
        <v>0</v>
      </c>
      <c r="G255" s="6">
        <v>0</v>
      </c>
      <c r="H255" s="6">
        <v>14870.82</v>
      </c>
      <c r="I255" s="6">
        <v>15552.18</v>
      </c>
      <c r="J255" s="12">
        <v>0</v>
      </c>
      <c r="M255" s="17">
        <f t="shared" si="3"/>
        <v>0</v>
      </c>
    </row>
    <row r="256" spans="1:13" ht="12.75" customHeight="1">
      <c r="A256" s="1">
        <v>249</v>
      </c>
      <c r="B256" s="2" t="s">
        <v>505</v>
      </c>
      <c r="C256" s="2" t="s">
        <v>506</v>
      </c>
      <c r="D256" s="6">
        <v>4704.35</v>
      </c>
      <c r="E256" s="6">
        <v>33903</v>
      </c>
      <c r="F256" s="6">
        <v>0</v>
      </c>
      <c r="G256" s="6">
        <v>0</v>
      </c>
      <c r="H256" s="6">
        <v>38678.99</v>
      </c>
      <c r="I256" s="6">
        <v>0</v>
      </c>
      <c r="J256" s="12">
        <v>-71.64</v>
      </c>
      <c r="M256" s="17">
        <f t="shared" si="3"/>
        <v>-71.63999999999942</v>
      </c>
    </row>
    <row r="257" spans="1:13" ht="12.75" customHeight="1">
      <c r="A257" s="1">
        <v>250</v>
      </c>
      <c r="B257" s="2" t="s">
        <v>507</v>
      </c>
      <c r="C257" s="2" t="s">
        <v>508</v>
      </c>
      <c r="D257" s="6">
        <v>20536.72</v>
      </c>
      <c r="E257" s="6">
        <v>27138</v>
      </c>
      <c r="F257" s="6">
        <v>0</v>
      </c>
      <c r="G257" s="6">
        <v>7260</v>
      </c>
      <c r="H257" s="6">
        <v>43374.23</v>
      </c>
      <c r="I257" s="6">
        <v>7260</v>
      </c>
      <c r="J257" s="12">
        <v>4300.49</v>
      </c>
      <c r="M257" s="17">
        <f t="shared" si="3"/>
        <v>4300.489999999998</v>
      </c>
    </row>
    <row r="258" spans="1:13" ht="12.75" customHeight="1">
      <c r="A258" s="1">
        <v>251</v>
      </c>
      <c r="B258" s="2" t="s">
        <v>509</v>
      </c>
      <c r="C258" s="2" t="s">
        <v>510</v>
      </c>
      <c r="D258" s="6">
        <v>17758.55</v>
      </c>
      <c r="E258" s="6">
        <v>53800</v>
      </c>
      <c r="F258" s="6">
        <v>0</v>
      </c>
      <c r="G258" s="6">
        <v>0</v>
      </c>
      <c r="H258" s="6">
        <v>45369.77</v>
      </c>
      <c r="I258" s="6">
        <v>0</v>
      </c>
      <c r="J258" s="12">
        <v>26188.78</v>
      </c>
      <c r="M258" s="17">
        <f t="shared" si="3"/>
        <v>26188.780000000006</v>
      </c>
    </row>
    <row r="259" spans="1:13" ht="12.75" customHeight="1">
      <c r="A259" s="1">
        <v>252</v>
      </c>
      <c r="B259" s="2" t="s">
        <v>511</v>
      </c>
      <c r="C259" s="2" t="s">
        <v>512</v>
      </c>
      <c r="D259" s="6">
        <v>14940.62</v>
      </c>
      <c r="E259" s="6">
        <v>23138</v>
      </c>
      <c r="F259" s="6">
        <v>0</v>
      </c>
      <c r="G259" s="6">
        <v>0</v>
      </c>
      <c r="H259" s="6">
        <v>18846.35</v>
      </c>
      <c r="I259" s="6">
        <v>0</v>
      </c>
      <c r="J259" s="12">
        <v>19232.27</v>
      </c>
      <c r="M259" s="17">
        <f t="shared" si="3"/>
        <v>19232.270000000004</v>
      </c>
    </row>
    <row r="260" spans="1:13" ht="12.75" customHeight="1">
      <c r="A260" s="1">
        <v>253</v>
      </c>
      <c r="B260" s="2" t="s">
        <v>513</v>
      </c>
      <c r="C260" s="2" t="s">
        <v>514</v>
      </c>
      <c r="D260" s="6">
        <v>4286.77</v>
      </c>
      <c r="E260" s="6">
        <v>20903</v>
      </c>
      <c r="F260" s="6">
        <v>0</v>
      </c>
      <c r="G260" s="6">
        <v>6405.36</v>
      </c>
      <c r="H260" s="6">
        <v>25189.77</v>
      </c>
      <c r="I260" s="6">
        <v>6405.36</v>
      </c>
      <c r="J260" s="12">
        <v>0</v>
      </c>
      <c r="M260" s="17">
        <f t="shared" si="3"/>
        <v>0</v>
      </c>
    </row>
    <row r="261" spans="1:13" ht="12.75" customHeight="1">
      <c r="A261" s="1">
        <v>254</v>
      </c>
      <c r="B261" s="2" t="s">
        <v>515</v>
      </c>
      <c r="C261" s="2" t="s">
        <v>516</v>
      </c>
      <c r="D261" s="6">
        <v>18146.91</v>
      </c>
      <c r="E261" s="6">
        <v>46164</v>
      </c>
      <c r="F261" s="6">
        <v>0</v>
      </c>
      <c r="G261" s="6">
        <v>8580</v>
      </c>
      <c r="H261" s="6">
        <v>43992.76</v>
      </c>
      <c r="I261" s="6">
        <v>13968.46</v>
      </c>
      <c r="J261" s="12">
        <v>14929.69</v>
      </c>
      <c r="M261" s="17">
        <f t="shared" si="3"/>
        <v>14929.690000000002</v>
      </c>
    </row>
    <row r="262" spans="1:13" ht="12.75" customHeight="1">
      <c r="A262" s="1">
        <v>255</v>
      </c>
      <c r="B262" s="2" t="s">
        <v>517</v>
      </c>
      <c r="C262" s="2" t="s">
        <v>518</v>
      </c>
      <c r="D262" s="6">
        <v>90804.38</v>
      </c>
      <c r="E262" s="6">
        <v>84102</v>
      </c>
      <c r="F262" s="6">
        <v>403.44</v>
      </c>
      <c r="G262" s="6">
        <v>9307.5</v>
      </c>
      <c r="H262" s="6">
        <v>87980.29</v>
      </c>
      <c r="I262" s="6">
        <v>93409.5</v>
      </c>
      <c r="J262" s="12">
        <v>3227.53</v>
      </c>
      <c r="M262" s="17">
        <f t="shared" si="3"/>
        <v>3227.5300000000134</v>
      </c>
    </row>
    <row r="263" spans="1:13" ht="12.75" customHeight="1">
      <c r="A263" s="1">
        <v>256</v>
      </c>
      <c r="B263" s="2" t="s">
        <v>519</v>
      </c>
      <c r="C263" s="2" t="s">
        <v>520</v>
      </c>
      <c r="D263" s="6">
        <v>23655.69</v>
      </c>
      <c r="E263" s="6">
        <v>342312</v>
      </c>
      <c r="F263" s="6">
        <v>0</v>
      </c>
      <c r="G263" s="6">
        <v>5968.82</v>
      </c>
      <c r="H263" s="6">
        <v>141817.55</v>
      </c>
      <c r="I263" s="6">
        <v>180968.82</v>
      </c>
      <c r="J263" s="12">
        <v>49150.14</v>
      </c>
      <c r="M263" s="17">
        <f t="shared" si="3"/>
        <v>49150.140000000014</v>
      </c>
    </row>
    <row r="264" spans="1:13" ht="12.75" customHeight="1">
      <c r="A264" s="1">
        <v>257</v>
      </c>
      <c r="B264" s="2" t="s">
        <v>521</v>
      </c>
      <c r="C264" s="2" t="s">
        <v>522</v>
      </c>
      <c r="D264" s="6">
        <v>11761.01</v>
      </c>
      <c r="E264" s="6">
        <v>38341</v>
      </c>
      <c r="F264" s="6">
        <v>109.03</v>
      </c>
      <c r="G264" s="6">
        <v>10660</v>
      </c>
      <c r="H264" s="6">
        <v>50069.03</v>
      </c>
      <c r="I264" s="6">
        <v>10660</v>
      </c>
      <c r="J264" s="12">
        <v>142.01</v>
      </c>
      <c r="M264" s="17">
        <f t="shared" si="3"/>
        <v>142.01000000000204</v>
      </c>
    </row>
    <row r="265" spans="1:13" ht="12.75" customHeight="1">
      <c r="A265" s="1">
        <v>258</v>
      </c>
      <c r="B265" s="2" t="s">
        <v>523</v>
      </c>
      <c r="C265" s="2" t="s">
        <v>524</v>
      </c>
      <c r="D265" s="6">
        <v>827.08</v>
      </c>
      <c r="E265" s="6">
        <v>51292</v>
      </c>
      <c r="F265" s="6">
        <v>0</v>
      </c>
      <c r="G265" s="6">
        <v>7673.15</v>
      </c>
      <c r="H265" s="6">
        <v>41097.51</v>
      </c>
      <c r="I265" s="6">
        <v>7673.15</v>
      </c>
      <c r="J265" s="12">
        <v>11021.57</v>
      </c>
      <c r="M265" s="17">
        <f aca="true" t="shared" si="4" ref="M265:M285">D265+E265+F265+G265-H265-I265</f>
        <v>11021.570000000002</v>
      </c>
    </row>
    <row r="266" spans="1:13" ht="12.75" customHeight="1">
      <c r="A266" s="1">
        <v>259</v>
      </c>
      <c r="B266" s="2" t="s">
        <v>525</v>
      </c>
      <c r="C266" s="2" t="s">
        <v>526</v>
      </c>
      <c r="D266" s="6">
        <v>0</v>
      </c>
      <c r="E266" s="6">
        <v>65381</v>
      </c>
      <c r="F266" s="6">
        <v>0</v>
      </c>
      <c r="G266" s="6">
        <v>3925</v>
      </c>
      <c r="H266" s="6">
        <v>61113.11</v>
      </c>
      <c r="I266" s="6">
        <v>3925</v>
      </c>
      <c r="J266" s="12">
        <v>4267.89</v>
      </c>
      <c r="M266" s="17">
        <f t="shared" si="4"/>
        <v>4267.889999999999</v>
      </c>
    </row>
    <row r="267" spans="1:13" ht="12.75" customHeight="1">
      <c r="A267" s="1">
        <v>260</v>
      </c>
      <c r="B267" s="2" t="s">
        <v>527</v>
      </c>
      <c r="C267" s="2" t="s">
        <v>528</v>
      </c>
      <c r="D267" s="6">
        <v>0</v>
      </c>
      <c r="E267" s="6">
        <v>643799</v>
      </c>
      <c r="F267" s="6">
        <v>0</v>
      </c>
      <c r="G267" s="6">
        <v>226622.96</v>
      </c>
      <c r="H267" s="6">
        <v>596425.2</v>
      </c>
      <c r="I267" s="6">
        <v>273996.76</v>
      </c>
      <c r="J267" s="12">
        <v>0</v>
      </c>
      <c r="M267" s="17">
        <f t="shared" si="4"/>
        <v>0</v>
      </c>
    </row>
    <row r="268" spans="1:13" ht="12.75" customHeight="1">
      <c r="A268" s="1">
        <v>261</v>
      </c>
      <c r="B268" s="2" t="s">
        <v>529</v>
      </c>
      <c r="C268" s="2" t="s">
        <v>530</v>
      </c>
      <c r="D268" s="6">
        <v>6486.44</v>
      </c>
      <c r="E268" s="6">
        <v>51150</v>
      </c>
      <c r="F268" s="6">
        <v>3243.3</v>
      </c>
      <c r="G268" s="6">
        <v>10895.63</v>
      </c>
      <c r="H268" s="6">
        <v>60879.74</v>
      </c>
      <c r="I268" s="6">
        <v>10895.63</v>
      </c>
      <c r="J268" s="12">
        <v>0</v>
      </c>
      <c r="M268" s="17">
        <f t="shared" si="4"/>
        <v>0</v>
      </c>
    </row>
    <row r="269" spans="1:13" ht="12.75" customHeight="1">
      <c r="A269" s="1">
        <v>262</v>
      </c>
      <c r="B269" s="2" t="s">
        <v>531</v>
      </c>
      <c r="C269" s="2" t="s">
        <v>532</v>
      </c>
      <c r="D269" s="6">
        <v>0</v>
      </c>
      <c r="E269" s="6">
        <v>127488</v>
      </c>
      <c r="F269" s="6">
        <v>0</v>
      </c>
      <c r="G269" s="6">
        <v>0</v>
      </c>
      <c r="H269" s="6">
        <v>93235.32</v>
      </c>
      <c r="I269" s="6">
        <v>0</v>
      </c>
      <c r="J269" s="12">
        <v>34252.68</v>
      </c>
      <c r="M269" s="17">
        <f t="shared" si="4"/>
        <v>34252.67999999999</v>
      </c>
    </row>
    <row r="270" spans="1:13" ht="12.75" customHeight="1">
      <c r="A270" s="1">
        <v>263</v>
      </c>
      <c r="B270" s="2" t="s">
        <v>533</v>
      </c>
      <c r="C270" s="2" t="s">
        <v>534</v>
      </c>
      <c r="D270" s="6">
        <v>0</v>
      </c>
      <c r="E270" s="6">
        <v>1935</v>
      </c>
      <c r="F270" s="6">
        <v>0</v>
      </c>
      <c r="G270" s="6">
        <v>0</v>
      </c>
      <c r="H270" s="6">
        <v>0</v>
      </c>
      <c r="I270" s="6">
        <v>0</v>
      </c>
      <c r="J270" s="12">
        <v>1935</v>
      </c>
      <c r="M270" s="17">
        <f t="shared" si="4"/>
        <v>1935</v>
      </c>
    </row>
    <row r="271" spans="1:13" ht="12.75" customHeight="1">
      <c r="A271" s="1">
        <v>264</v>
      </c>
      <c r="B271" s="2" t="s">
        <v>535</v>
      </c>
      <c r="C271" s="2" t="s">
        <v>536</v>
      </c>
      <c r="D271" s="6">
        <v>12718.62</v>
      </c>
      <c r="E271" s="6">
        <v>53827</v>
      </c>
      <c r="F271" s="6">
        <v>0</v>
      </c>
      <c r="G271" s="6">
        <v>0</v>
      </c>
      <c r="H271" s="6">
        <v>58880.59</v>
      </c>
      <c r="I271" s="6">
        <v>0</v>
      </c>
      <c r="J271" s="12">
        <v>7665.03</v>
      </c>
      <c r="M271" s="17">
        <f t="shared" si="4"/>
        <v>7665.029999999999</v>
      </c>
    </row>
    <row r="272" spans="1:13" ht="12.75" customHeight="1">
      <c r="A272" s="1">
        <v>265</v>
      </c>
      <c r="B272" s="2" t="s">
        <v>537</v>
      </c>
      <c r="C272" s="2" t="s">
        <v>538</v>
      </c>
      <c r="D272" s="6">
        <v>4548.18</v>
      </c>
      <c r="E272" s="6">
        <v>119621</v>
      </c>
      <c r="F272" s="6">
        <v>0</v>
      </c>
      <c r="G272" s="6">
        <v>19140</v>
      </c>
      <c r="H272" s="6">
        <v>113416.41</v>
      </c>
      <c r="I272" s="6">
        <v>29140</v>
      </c>
      <c r="J272" s="12">
        <v>752.77</v>
      </c>
      <c r="M272" s="17">
        <f t="shared" si="4"/>
        <v>752.7699999999895</v>
      </c>
    </row>
    <row r="273" spans="1:13" ht="12.75" customHeight="1">
      <c r="A273" s="1">
        <v>266</v>
      </c>
      <c r="B273" s="2" t="s">
        <v>539</v>
      </c>
      <c r="C273" s="2" t="s">
        <v>540</v>
      </c>
      <c r="D273" s="6">
        <v>10042.7</v>
      </c>
      <c r="E273" s="6">
        <v>22008</v>
      </c>
      <c r="F273" s="6">
        <v>500</v>
      </c>
      <c r="G273" s="6">
        <v>0</v>
      </c>
      <c r="H273" s="6">
        <v>16381.98</v>
      </c>
      <c r="I273" s="6">
        <v>0</v>
      </c>
      <c r="J273" s="12">
        <v>16168.72</v>
      </c>
      <c r="M273" s="17">
        <f t="shared" si="4"/>
        <v>16168.720000000001</v>
      </c>
    </row>
    <row r="274" spans="1:13" ht="12.75" customHeight="1">
      <c r="A274" s="1">
        <v>267</v>
      </c>
      <c r="B274" s="2" t="s">
        <v>541</v>
      </c>
      <c r="C274" s="2" t="s">
        <v>542</v>
      </c>
      <c r="D274" s="6">
        <v>8478.81</v>
      </c>
      <c r="E274" s="6">
        <v>27867</v>
      </c>
      <c r="F274" s="6">
        <v>0</v>
      </c>
      <c r="G274" s="6">
        <v>0</v>
      </c>
      <c r="H274" s="6">
        <v>29992.52</v>
      </c>
      <c r="I274" s="6">
        <v>0</v>
      </c>
      <c r="J274" s="12">
        <v>6353.29</v>
      </c>
      <c r="M274" s="17">
        <f t="shared" si="4"/>
        <v>6353.289999999997</v>
      </c>
    </row>
    <row r="275" spans="1:13" ht="12.75" customHeight="1">
      <c r="A275" s="1">
        <v>268</v>
      </c>
      <c r="B275" s="2" t="s">
        <v>543</v>
      </c>
      <c r="C275" s="2" t="s">
        <v>544</v>
      </c>
      <c r="D275" s="6">
        <v>8692.18</v>
      </c>
      <c r="E275" s="6">
        <v>51312</v>
      </c>
      <c r="F275" s="6">
        <v>0</v>
      </c>
      <c r="G275" s="6">
        <v>5508.25</v>
      </c>
      <c r="H275" s="6">
        <v>47278.94</v>
      </c>
      <c r="I275" s="6">
        <v>5508.25</v>
      </c>
      <c r="J275" s="12">
        <v>12725.24</v>
      </c>
      <c r="M275" s="17">
        <f t="shared" si="4"/>
        <v>12725.239999999998</v>
      </c>
    </row>
    <row r="276" spans="1:13" ht="12.75" customHeight="1">
      <c r="A276" s="1">
        <v>269</v>
      </c>
      <c r="B276" s="2" t="s">
        <v>545</v>
      </c>
      <c r="C276" s="2" t="s">
        <v>546</v>
      </c>
      <c r="D276" s="6">
        <v>11926.76</v>
      </c>
      <c r="E276" s="6">
        <v>28966</v>
      </c>
      <c r="F276" s="6">
        <v>0</v>
      </c>
      <c r="G276" s="6">
        <v>0</v>
      </c>
      <c r="H276" s="6">
        <v>22368.95</v>
      </c>
      <c r="I276" s="6">
        <v>0</v>
      </c>
      <c r="J276" s="12">
        <v>18523.81</v>
      </c>
      <c r="M276" s="17">
        <f t="shared" si="4"/>
        <v>18523.81</v>
      </c>
    </row>
    <row r="277" spans="1:13" ht="12.75" customHeight="1">
      <c r="A277" s="1">
        <v>270</v>
      </c>
      <c r="B277" s="2" t="s">
        <v>547</v>
      </c>
      <c r="C277" s="2" t="s">
        <v>548</v>
      </c>
      <c r="D277" s="6">
        <v>5722.11</v>
      </c>
      <c r="E277" s="6">
        <v>33309</v>
      </c>
      <c r="F277" s="6">
        <v>0</v>
      </c>
      <c r="G277" s="6">
        <v>0</v>
      </c>
      <c r="H277" s="6">
        <v>36595.94</v>
      </c>
      <c r="I277" s="6">
        <v>1511.74</v>
      </c>
      <c r="J277" s="12">
        <v>923.43</v>
      </c>
      <c r="M277" s="17">
        <f t="shared" si="4"/>
        <v>923.4299999999982</v>
      </c>
    </row>
    <row r="278" spans="1:13" ht="12.75" customHeight="1">
      <c r="A278" s="1">
        <v>271</v>
      </c>
      <c r="B278" s="2" t="s">
        <v>549</v>
      </c>
      <c r="C278" s="2" t="s">
        <v>550</v>
      </c>
      <c r="D278" s="6">
        <v>264.19</v>
      </c>
      <c r="E278" s="6">
        <v>160496</v>
      </c>
      <c r="F278" s="6">
        <v>0</v>
      </c>
      <c r="G278" s="6">
        <v>131154.13</v>
      </c>
      <c r="H278" s="6">
        <v>177642.08</v>
      </c>
      <c r="I278" s="6">
        <v>114272.24</v>
      </c>
      <c r="J278" s="12">
        <v>0</v>
      </c>
      <c r="M278" s="17">
        <f t="shared" si="4"/>
        <v>0</v>
      </c>
    </row>
    <row r="279" spans="1:13" ht="12.75" customHeight="1">
      <c r="A279" s="1">
        <v>272</v>
      </c>
      <c r="B279" s="2" t="s">
        <v>551</v>
      </c>
      <c r="C279" s="2" t="s">
        <v>552</v>
      </c>
      <c r="D279" s="6">
        <v>5669.81</v>
      </c>
      <c r="E279" s="6">
        <v>27459</v>
      </c>
      <c r="F279" s="6">
        <v>0</v>
      </c>
      <c r="G279" s="6">
        <v>0</v>
      </c>
      <c r="H279" s="6">
        <v>33128.81</v>
      </c>
      <c r="I279" s="6">
        <v>0</v>
      </c>
      <c r="J279" s="12">
        <v>0</v>
      </c>
      <c r="M279" s="17">
        <f t="shared" si="4"/>
        <v>0</v>
      </c>
    </row>
    <row r="280" spans="1:13" ht="12.75" customHeight="1">
      <c r="A280" s="1">
        <v>273</v>
      </c>
      <c r="B280" s="2" t="s">
        <v>553</v>
      </c>
      <c r="C280" s="2" t="s">
        <v>554</v>
      </c>
      <c r="D280" s="6">
        <v>41164.22</v>
      </c>
      <c r="E280" s="6">
        <v>26105</v>
      </c>
      <c r="F280" s="6">
        <v>0</v>
      </c>
      <c r="G280" s="6">
        <v>0</v>
      </c>
      <c r="H280" s="6">
        <v>14826.05</v>
      </c>
      <c r="I280" s="6">
        <v>0</v>
      </c>
      <c r="J280" s="12">
        <v>52443.17</v>
      </c>
      <c r="M280" s="17">
        <f t="shared" si="4"/>
        <v>52443.17</v>
      </c>
    </row>
    <row r="281" spans="1:13" ht="12.75" customHeight="1">
      <c r="A281" s="1">
        <v>274</v>
      </c>
      <c r="B281" s="2" t="s">
        <v>555</v>
      </c>
      <c r="C281" s="2" t="s">
        <v>556</v>
      </c>
      <c r="D281" s="6">
        <v>0</v>
      </c>
      <c r="E281" s="6">
        <v>36738</v>
      </c>
      <c r="F281" s="6">
        <v>0</v>
      </c>
      <c r="G281" s="6">
        <v>0</v>
      </c>
      <c r="H281" s="6">
        <v>25414.33</v>
      </c>
      <c r="I281" s="6">
        <v>0</v>
      </c>
      <c r="J281" s="12">
        <v>11323.67</v>
      </c>
      <c r="M281" s="17">
        <f t="shared" si="4"/>
        <v>11323.669999999998</v>
      </c>
    </row>
    <row r="282" spans="1:13" ht="12.75" customHeight="1" thickBot="1">
      <c r="A282" s="1">
        <v>275</v>
      </c>
      <c r="B282" s="2" t="s">
        <v>557</v>
      </c>
      <c r="C282" s="2" t="s">
        <v>558</v>
      </c>
      <c r="D282" s="6">
        <v>45163.4</v>
      </c>
      <c r="E282" s="6">
        <v>73922</v>
      </c>
      <c r="F282" s="6">
        <v>0</v>
      </c>
      <c r="G282" s="6">
        <v>2484</v>
      </c>
      <c r="H282" s="6">
        <v>71497.83</v>
      </c>
      <c r="I282" s="6">
        <v>47647.4</v>
      </c>
      <c r="J282" s="12">
        <v>2424.17</v>
      </c>
      <c r="M282" s="17">
        <f t="shared" si="4"/>
        <v>2424.169999999991</v>
      </c>
    </row>
    <row r="283" spans="1:13" ht="12.75" customHeight="1" thickBot="1">
      <c r="A283" s="1">
        <v>276</v>
      </c>
      <c r="B283" s="2" t="s">
        <v>559</v>
      </c>
      <c r="C283" s="2" t="s">
        <v>560</v>
      </c>
      <c r="D283" s="7">
        <v>2137.31</v>
      </c>
      <c r="E283" s="7">
        <v>18182</v>
      </c>
      <c r="F283" s="7">
        <v>0</v>
      </c>
      <c r="G283" s="7">
        <v>205</v>
      </c>
      <c r="H283" s="7">
        <v>14705.86</v>
      </c>
      <c r="I283" s="7">
        <v>205</v>
      </c>
      <c r="J283" s="13">
        <v>5613.45</v>
      </c>
      <c r="M283" s="17">
        <f t="shared" si="4"/>
        <v>5613.450000000001</v>
      </c>
    </row>
    <row r="284" spans="1:13" ht="12.75" customHeight="1" thickBot="1">
      <c r="A284" s="1">
        <v>277</v>
      </c>
      <c r="B284" s="2" t="s">
        <v>561</v>
      </c>
      <c r="C284" s="5" t="s">
        <v>562</v>
      </c>
      <c r="D284" s="8">
        <v>49040.26</v>
      </c>
      <c r="E284" s="8">
        <v>42027</v>
      </c>
      <c r="F284" s="8">
        <v>0</v>
      </c>
      <c r="G284" s="8">
        <v>19963.2</v>
      </c>
      <c r="H284" s="8">
        <v>91067.26</v>
      </c>
      <c r="I284" s="8">
        <v>19963.2</v>
      </c>
      <c r="J284" s="14">
        <v>0</v>
      </c>
      <c r="M284" s="17">
        <f t="shared" si="4"/>
        <v>0</v>
      </c>
    </row>
    <row r="285" spans="1:13" ht="12.75" customHeight="1" thickBot="1">
      <c r="A285" s="21" t="s">
        <v>563</v>
      </c>
      <c r="B285" s="22"/>
      <c r="C285" s="23"/>
      <c r="D285" s="9">
        <v>5005236.49</v>
      </c>
      <c r="E285" s="9">
        <v>19274933</v>
      </c>
      <c r="F285" s="9">
        <v>49544.99</v>
      </c>
      <c r="G285" s="9">
        <v>3371440.26</v>
      </c>
      <c r="H285" s="9">
        <v>17796480.16</v>
      </c>
      <c r="I285" s="9">
        <v>4702597.9</v>
      </c>
      <c r="J285" s="15">
        <v>5202076.68</v>
      </c>
      <c r="M285" s="17">
        <f t="shared" si="4"/>
        <v>5202076.680000002</v>
      </c>
    </row>
    <row r="286" spans="1:10" ht="12.75" customHeight="1">
      <c r="A286" s="24">
        <v>40294</v>
      </c>
      <c r="B286" s="25"/>
      <c r="C286" s="25"/>
      <c r="D286" s="25"/>
      <c r="E286" s="26" t="s">
        <v>564</v>
      </c>
      <c r="F286" s="20"/>
      <c r="G286" s="20"/>
      <c r="H286" s="27">
        <v>0.59136574</v>
      </c>
      <c r="I286" s="20"/>
      <c r="J286" s="20"/>
    </row>
  </sheetData>
  <sheetProtection/>
  <mergeCells count="10">
    <mergeCell ref="A3:E3"/>
    <mergeCell ref="A2:E2"/>
    <mergeCell ref="A1:E1"/>
    <mergeCell ref="A6:J6"/>
    <mergeCell ref="A285:C285"/>
    <mergeCell ref="A286:D286"/>
    <mergeCell ref="E286:G286"/>
    <mergeCell ref="H286:J286"/>
    <mergeCell ref="A5:E5"/>
    <mergeCell ref="A4:E4"/>
  </mergeCells>
  <printOptions/>
  <pageMargins left="0.7" right="0.7" top="0.75" bottom="0.75" header="0.3" footer="0.3"/>
  <pageSetup horizontalDpi="600" verticalDpi="600" orientation="landscape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Software</Application>
  <DocSecurity>0</DocSecurity>
  <Template/>
  <Manager/>
  <Company>Cognos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Decker (ADE)</dc:creator>
  <cp:keywords/>
  <dc:description/>
  <cp:lastModifiedBy>msedwards</cp:lastModifiedBy>
  <cp:lastPrinted>2010-04-26T20:37:47Z</cp:lastPrinted>
  <dcterms:created xsi:type="dcterms:W3CDTF">2010-04-26T19:13:02Z</dcterms:created>
  <dcterms:modified xsi:type="dcterms:W3CDTF">2010-04-29T14:32:31Z</dcterms:modified>
  <cp:category/>
  <cp:version/>
  <cp:contentType/>
  <cp:contentStatus/>
</cp:coreProperties>
</file>