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30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<sst xmlns="http://schemas.openxmlformats.org/spreadsheetml/2006/main" count="1103" uniqueCount="515">
  <si>
    <t>01215</t>
  </si>
  <si>
    <t>04815</t>
  </si>
  <si>
    <t xml:space="preserve">1701000                       </t>
  </si>
  <si>
    <t xml:space="preserve">ALMA SCHOOL DISTRICT          </t>
  </si>
  <si>
    <t>0.00</t>
  </si>
  <si>
    <t xml:space="preserve">0501000                       </t>
  </si>
  <si>
    <t xml:space="preserve">ALPENA SCHOOL DISTRICT        </t>
  </si>
  <si>
    <t xml:space="preserve">1002000                       </t>
  </si>
  <si>
    <t xml:space="preserve">ARKADELPHIA SCHOOL DISTRICT   </t>
  </si>
  <si>
    <t xml:space="preserve">4701000                       </t>
  </si>
  <si>
    <t xml:space="preserve">ARMOREL SCHOOL DISTRICT       </t>
  </si>
  <si>
    <t xml:space="preserve">4101000                       </t>
  </si>
  <si>
    <t xml:space="preserve">ASHDOWN SCHOOL DISTRICT       </t>
  </si>
  <si>
    <t xml:space="preserve">5801000                       </t>
  </si>
  <si>
    <t xml:space="preserve">ATKINS SCHOOL DISTRICT        </t>
  </si>
  <si>
    <t xml:space="preserve">7401000                       </t>
  </si>
  <si>
    <t xml:space="preserve">AUGUSTA SCHOOL DISTRICT       </t>
  </si>
  <si>
    <t xml:space="preserve">7301000                       </t>
  </si>
  <si>
    <t xml:space="preserve">BALD KNOB SCHOOL DISTRICT     </t>
  </si>
  <si>
    <t xml:space="preserve">5401000                       </t>
  </si>
  <si>
    <t xml:space="preserve">BARTON-LEXA SCHOOL DISTRICT   </t>
  </si>
  <si>
    <t xml:space="preserve">3201000                       </t>
  </si>
  <si>
    <t xml:space="preserve">BATESVILLE SCHOOL DISTRICT    </t>
  </si>
  <si>
    <t xml:space="preserve">6301000                       </t>
  </si>
  <si>
    <t xml:space="preserve">BAUXITE SCHOOL DISTRICT       </t>
  </si>
  <si>
    <t xml:space="preserve">1601000                       </t>
  </si>
  <si>
    <t xml:space="preserve">BAY SCHOOL DISTRICT           </t>
  </si>
  <si>
    <t xml:space="preserve">5201000                       </t>
  </si>
  <si>
    <t xml:space="preserve">BEARDEN SCHOOL DISTRICT       </t>
  </si>
  <si>
    <t xml:space="preserve">7302000                       </t>
  </si>
  <si>
    <t xml:space="preserve">BEEBE SCHOOL DISTRICT         </t>
  </si>
  <si>
    <t xml:space="preserve">6302000                       </t>
  </si>
  <si>
    <t xml:space="preserve">BENTON SCHOOL DISTRICT        </t>
  </si>
  <si>
    <t xml:space="preserve">0401000                       </t>
  </si>
  <si>
    <t xml:space="preserve">BENTONVILLE SCHOOL DISTRICT   </t>
  </si>
  <si>
    <t xml:space="preserve">0502000                       </t>
  </si>
  <si>
    <t xml:space="preserve">BERGMAN SCHOOL DISTRICT       </t>
  </si>
  <si>
    <t xml:space="preserve">0801000                       </t>
  </si>
  <si>
    <t xml:space="preserve">BERRYVILLE SCHOOL DISTRICT    </t>
  </si>
  <si>
    <t xml:space="preserve">3001000                       </t>
  </si>
  <si>
    <t xml:space="preserve">BISMARCK SCHOOL DISTRICT      </t>
  </si>
  <si>
    <t xml:space="preserve">2901000                       </t>
  </si>
  <si>
    <t xml:space="preserve">BLEVINS SCHOOL DISTRICT       </t>
  </si>
  <si>
    <t xml:space="preserve">4702000                       </t>
  </si>
  <si>
    <t xml:space="preserve">BLYTHEVILLE SCHOOL DISTRICT   </t>
  </si>
  <si>
    <t xml:space="preserve">4201000                       </t>
  </si>
  <si>
    <t xml:space="preserve">BOONEVILLE SCHOOL DISTRICT    </t>
  </si>
  <si>
    <t xml:space="preserve">7303000                       </t>
  </si>
  <si>
    <t xml:space="preserve">BRADFORD SCHOOL DISTRICT      </t>
  </si>
  <si>
    <t xml:space="preserve">3701000                       </t>
  </si>
  <si>
    <t xml:space="preserve">BRADLEY SCHOOL DISTRICT       </t>
  </si>
  <si>
    <t xml:space="preserve">4801000                       </t>
  </si>
  <si>
    <t xml:space="preserve">BRINKLEY SCHOOL DISTRICT      </t>
  </si>
  <si>
    <t xml:space="preserve">1603000                       </t>
  </si>
  <si>
    <t xml:space="preserve">BROOKLAND SCHOOL DISTRICT     </t>
  </si>
  <si>
    <t xml:space="preserve">6303000                       </t>
  </si>
  <si>
    <t xml:space="preserve">BRYANT SCHOOL DISTRICT        </t>
  </si>
  <si>
    <t xml:space="preserve">1605000                       </t>
  </si>
  <si>
    <t>BUFFALO IS. CENTRAL SCH. DIST.</t>
  </si>
  <si>
    <t xml:space="preserve">4304000                       </t>
  </si>
  <si>
    <t xml:space="preserve">CABOT SCHOOL DISTRICT         </t>
  </si>
  <si>
    <t xml:space="preserve">4901000                       </t>
  </si>
  <si>
    <t xml:space="preserve">CADDO HILLS SCHOOL DISTRICT   </t>
  </si>
  <si>
    <t xml:space="preserve">3301000                       </t>
  </si>
  <si>
    <t xml:space="preserve">CALICO ROCK SCHOOL DISTRICT   </t>
  </si>
  <si>
    <t xml:space="preserve">5204000                       </t>
  </si>
  <si>
    <t xml:space="preserve">CAMDEN FAIRVIEW SCHOOL DIST.  </t>
  </si>
  <si>
    <t xml:space="preserve">4303000                       </t>
  </si>
  <si>
    <t xml:space="preserve">CARLISLE SCHOOL DISTRICT      </t>
  </si>
  <si>
    <t xml:space="preserve">6802000                       </t>
  </si>
  <si>
    <t xml:space="preserve">CAVE CITY SCHOOL DISTRICT     </t>
  </si>
  <si>
    <t xml:space="preserve">3212000                       </t>
  </si>
  <si>
    <t xml:space="preserve">CEDAR RIDGE SCHOOL DISTRICT   </t>
  </si>
  <si>
    <t xml:space="preserve">1702000                       </t>
  </si>
  <si>
    <t xml:space="preserve">CEDARVILLE SCHOOL DISTRICT    </t>
  </si>
  <si>
    <t xml:space="preserve">5502000                       </t>
  </si>
  <si>
    <t xml:space="preserve">CENTERPOINT SCHOOL DISTRICT   </t>
  </si>
  <si>
    <t xml:space="preserve">2402000                       </t>
  </si>
  <si>
    <t xml:space="preserve">CHARLESTON SCHOOL DISTRICT    </t>
  </si>
  <si>
    <t xml:space="preserve">4802000                       </t>
  </si>
  <si>
    <t xml:space="preserve">CLARENDON SCHOOL DISTRICT     </t>
  </si>
  <si>
    <t xml:space="preserve">3601000                       </t>
  </si>
  <si>
    <t xml:space="preserve">CLARKSVILLE SCHOOL DISTRICT   </t>
  </si>
  <si>
    <t xml:space="preserve">1305000                       </t>
  </si>
  <si>
    <t xml:space="preserve">CLEVELAND COUNTY SCHOOL DIST. </t>
  </si>
  <si>
    <t xml:space="preserve">7102000                       </t>
  </si>
  <si>
    <t xml:space="preserve">CLINTON SCHOOL DISTRICT       </t>
  </si>
  <si>
    <t xml:space="preserve">1201000                       </t>
  </si>
  <si>
    <t xml:space="preserve">CONCORD SCHOOL DISTRICT       </t>
  </si>
  <si>
    <t xml:space="preserve">2301000                       </t>
  </si>
  <si>
    <t xml:space="preserve">CONWAY SCHOOL DISTRICT        </t>
  </si>
  <si>
    <t xml:space="preserve">1101000                       </t>
  </si>
  <si>
    <t xml:space="preserve">CORNING SCHOOL DISTRICT       </t>
  </si>
  <si>
    <t xml:space="preserve">0302000                       </t>
  </si>
  <si>
    <t xml:space="preserve">COTTER SCHOOL DISTRICT        </t>
  </si>
  <si>
    <t xml:space="preserve">2403000                       </t>
  </si>
  <si>
    <t xml:space="preserve">COUNTY LINE SCHOOL DISTRICT   </t>
  </si>
  <si>
    <t xml:space="preserve">1901000                       </t>
  </si>
  <si>
    <t xml:space="preserve">CROSS COUNTY SCHOOL DISTRICT  </t>
  </si>
  <si>
    <t xml:space="preserve">0201000                       </t>
  </si>
  <si>
    <t xml:space="preserve">CROSSETT SCHOOL DISTRICT      </t>
  </si>
  <si>
    <t xml:space="preserve">3203000                       </t>
  </si>
  <si>
    <t xml:space="preserve">CUSHMAN SCHOOL DISTRICT       </t>
  </si>
  <si>
    <t xml:space="preserve">2601000                       </t>
  </si>
  <si>
    <t>CUTTER-MORNING STAR SCH. DIST.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</si>
  <si>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</si>
  <si>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</si>
  <si>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</si>
  <si>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</si>
  <si>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0402000                       </t>
  </si>
  <si>
    <t xml:space="preserve">DECATUR SCHOOL DISTRICT       </t>
  </si>
  <si>
    <t xml:space="preserve">5106000                       </t>
  </si>
  <si>
    <t>DEER/MT. JUDEA SCHOOL DISTRICT</t>
  </si>
  <si>
    <t xml:space="preserve">5501000                       </t>
  </si>
  <si>
    <t xml:space="preserve">DELIGHT SCHOOL DISTRICT       </t>
  </si>
  <si>
    <t xml:space="preserve">6701000                       </t>
  </si>
  <si>
    <t xml:space="preserve">DEQUEEN SCHOOL DISTRICT       </t>
  </si>
  <si>
    <t xml:space="preserve">0901000                       </t>
  </si>
  <si>
    <t xml:space="preserve">DERMOTT SCHOOL DISTRICT       </t>
  </si>
  <si>
    <t xml:space="preserve">5901000                       </t>
  </si>
  <si>
    <t xml:space="preserve">DES ARC SCHOOL DISTRICT       </t>
  </si>
  <si>
    <t xml:space="preserve">0101000                       </t>
  </si>
  <si>
    <t xml:space="preserve">DEWITT SCHOOL DISTRICT        </t>
  </si>
  <si>
    <t xml:space="preserve">3102000                       </t>
  </si>
  <si>
    <t xml:space="preserve">DIERKS SCHOOL DISTRICT        </t>
  </si>
  <si>
    <t xml:space="preserve">3502000                       </t>
  </si>
  <si>
    <t xml:space="preserve">DOLLARWAY SCHOOL DISTRICT     </t>
  </si>
  <si>
    <t xml:space="preserve">5802000                       </t>
  </si>
  <si>
    <t xml:space="preserve">DOVER SCHOOL DISTRICT         </t>
  </si>
  <si>
    <t xml:space="preserve">2202000                       </t>
  </si>
  <si>
    <t xml:space="preserve">DREW CENTRAL SCHOOL DISTRICT  </t>
  </si>
  <si>
    <t xml:space="preserve">2104000                       </t>
  </si>
  <si>
    <t xml:space="preserve">DUMAS SCHOOL DISTRICT         </t>
  </si>
  <si>
    <t xml:space="preserve">1802000                       </t>
  </si>
  <si>
    <t xml:space="preserve">EARLE SCHOOL DISTRICT         </t>
  </si>
  <si>
    <t xml:space="preserve">5301000                       </t>
  </si>
  <si>
    <t xml:space="preserve">EAST END SCHOOL DISTRICT      </t>
  </si>
  <si>
    <t xml:space="preserve">5608000                       </t>
  </si>
  <si>
    <t>EAST POINSETT CO. SCHOOL DIST.</t>
  </si>
  <si>
    <t xml:space="preserve">7001000                       </t>
  </si>
  <si>
    <t xml:space="preserve">EL DORADO SCHOOL DISTRICT     </t>
  </si>
  <si>
    <t xml:space="preserve">7201000                       </t>
  </si>
  <si>
    <t xml:space="preserve">ELKINS SCHOOL DISTRICT        </t>
  </si>
  <si>
    <t xml:space="preserve">1408000                       </t>
  </si>
  <si>
    <t>EMERSON-TAYLOR SCHOOL DISTRICT</t>
  </si>
  <si>
    <t xml:space="preserve">4302000                       </t>
  </si>
  <si>
    <t xml:space="preserve">ENGLAND SCHOOL DISTRICT       </t>
  </si>
  <si>
    <t xml:space="preserve">0802000                       </t>
  </si>
  <si>
    <t>EUREKA SPRINGS SCHOOL DISTRICT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</si>
  <si>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</si>
  <si>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</si>
  <si>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</si>
  <si>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</si>
  <si>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4501000                       </t>
  </si>
  <si>
    <t xml:space="preserve">FLIPPIN SCHOOL DISTRICT       </t>
  </si>
  <si>
    <t xml:space="preserve">2002000                       </t>
  </si>
  <si>
    <t xml:space="preserve">FORDYCE SCHOOL DISTRICT       </t>
  </si>
  <si>
    <t xml:space="preserve">4102000                       </t>
  </si>
  <si>
    <t xml:space="preserve">FOREMAN SCHOOL DISTRICT       </t>
  </si>
  <si>
    <t xml:space="preserve">6201000                       </t>
  </si>
  <si>
    <t xml:space="preserve">FORREST CITY SCHOOL DISTRICT  </t>
  </si>
  <si>
    <t xml:space="preserve">6601000                       </t>
  </si>
  <si>
    <t xml:space="preserve">FORT SMITH SCHOOL DISTRICT    </t>
  </si>
  <si>
    <t xml:space="preserve">4603000                       </t>
  </si>
  <si>
    <t xml:space="preserve">FOUKE SCHOOL DISTRICT         </t>
  </si>
  <si>
    <t xml:space="preserve">2602000                       </t>
  </si>
  <si>
    <t xml:space="preserve">FOUNTAIN LAKE SCHOOL DISTRICT </t>
  </si>
  <si>
    <t xml:space="preserve">4602000                       </t>
  </si>
  <si>
    <t xml:space="preserve">GENOA CENTRAL SCHOOL DISTRICT </t>
  </si>
  <si>
    <t xml:space="preserve">0403000                       </t>
  </si>
  <si>
    <t xml:space="preserve">GENTRY SCHOOL DISTRICT        </t>
  </si>
  <si>
    <t xml:space="preserve">3002000                       </t>
  </si>
  <si>
    <t xml:space="preserve">GLEN ROSE SCHOOL DISTRICT     </t>
  </si>
  <si>
    <t xml:space="preserve">4708000                       </t>
  </si>
  <si>
    <t xml:space="preserve">GOSNELL SCHOOL DISTRICT       </t>
  </si>
  <si>
    <t xml:space="preserve">0404000                       </t>
  </si>
  <si>
    <t xml:space="preserve">GRAVETTE SCHOOL DISTRICT      </t>
  </si>
  <si>
    <t xml:space="preserve">0803000                       </t>
  </si>
  <si>
    <t xml:space="preserve">GREEN FOREST SCHOOL DISTRICT  </t>
  </si>
  <si>
    <t xml:space="preserve">2303000                       </t>
  </si>
  <si>
    <t xml:space="preserve">GREENBRIER SCHOOL DISTRICT    </t>
  </si>
  <si>
    <t xml:space="preserve">2807000                       </t>
  </si>
  <si>
    <t xml:space="preserve">GREENE CO. TECH SCHOOL DIST.  </t>
  </si>
  <si>
    <t xml:space="preserve">7204000                       </t>
  </si>
  <si>
    <t xml:space="preserve">GREENLAND SCHOOL DISTRICT     </t>
  </si>
  <si>
    <t xml:space="preserve">6602000                       </t>
  </si>
  <si>
    <t xml:space="preserve">GREENWOOD SCHOOL DISTRICT     </t>
  </si>
  <si>
    <t xml:space="preserve">1003000                       </t>
  </si>
  <si>
    <t xml:space="preserve">GURDON SCHOOL DISTRICT        </t>
  </si>
  <si>
    <t xml:space="preserve">2304000                       </t>
  </si>
  <si>
    <t xml:space="preserve">GUY-PERKINS SCHOOL DISTRICT   </t>
  </si>
  <si>
    <t xml:space="preserve">6603000                       </t>
  </si>
  <si>
    <t xml:space="preserve">HACKETT SCHOOL DISTRICT       </t>
  </si>
  <si>
    <t xml:space="preserve">0203000                       </t>
  </si>
  <si>
    <t xml:space="preserve">HAMBURG SCHOOL DISTRICT       </t>
  </si>
  <si>
    <t xml:space="preserve">0701000                       </t>
  </si>
  <si>
    <t xml:space="preserve">HAMPTON SCHOOL DISTRICT       </t>
  </si>
  <si>
    <t xml:space="preserve">5205000                       </t>
  </si>
  <si>
    <t xml:space="preserve">HARMONY GROVE SCHOOL DISTRICT </t>
  </si>
  <si>
    <t xml:space="preserve">6304000                       </t>
  </si>
  <si>
    <t xml:space="preserve">5602000                       </t>
  </si>
  <si>
    <t xml:space="preserve">HARRISBURG SCHOOL DISTRICT    </t>
  </si>
  <si>
    <t xml:space="preserve">0503000                       </t>
  </si>
  <si>
    <t xml:space="preserve">HARRISON SCHOOL DISTRICT      </t>
  </si>
  <si>
    <t xml:space="preserve">6604000                       </t>
  </si>
  <si>
    <t xml:space="preserve">HARTFORD SCHOOL DISTRICT      </t>
  </si>
  <si>
    <t xml:space="preserve">5903000                       </t>
  </si>
  <si>
    <t xml:space="preserve">HAZEN SCHOOL DISTRICT         </t>
  </si>
  <si>
    <t xml:space="preserve">1202000                       </t>
  </si>
  <si>
    <t xml:space="preserve">HEBER SPRINGS SCHOOL DISTRICT </t>
  </si>
  <si>
    <t xml:space="preserve">5803000                       </t>
  </si>
  <si>
    <t xml:space="preserve">HECTOR SCHOOL DISTRICT        </t>
  </si>
  <si>
    <t xml:space="preserve">5403000                       </t>
  </si>
  <si>
    <t xml:space="preserve">HELENA/ W.HELENA SCHOOL DIST. </t>
  </si>
  <si>
    <t xml:space="preserve">0601000                       </t>
  </si>
  <si>
    <t xml:space="preserve">HERMITAGE SCHOOL DISTRICT     </t>
  </si>
  <si>
    <t xml:space="preserve">6804000                       </t>
  </si>
  <si>
    <t xml:space="preserve">HIGHLAND SCHOOL DISTRICT      </t>
  </si>
  <si>
    <t xml:space="preserve">3809000                       </t>
  </si>
  <si>
    <t xml:space="preserve">HILLCREST SCHOOL DISTRICT     </t>
  </si>
  <si>
    <t xml:space="preserve">2903000                       </t>
  </si>
  <si>
    <t xml:space="preserve">HOPE SCHOOL DISTRICT          </t>
  </si>
  <si>
    <t xml:space="preserve">6703000                       </t>
  </si>
  <si>
    <t xml:space="preserve">HORATIO SCHOOL DISTRICT       </t>
  </si>
  <si>
    <t xml:space="preserve">2603000                       </t>
  </si>
  <si>
    <t xml:space="preserve">HOT SPRINGS SCHOOL DISTRICT   </t>
  </si>
  <si>
    <t xml:space="preserve">3804000                       </t>
  </si>
  <si>
    <t xml:space="preserve">HOXIE SCHOOL DISTRICT         </t>
  </si>
  <si>
    <t xml:space="preserve">6202000                       </t>
  </si>
  <si>
    <t xml:space="preserve">HUGHES SCHOOL DISTRICT        </t>
  </si>
  <si>
    <t xml:space="preserve">4401000                       </t>
  </si>
  <si>
    <t xml:space="preserve">HUNTSVILLE SCHOOL DISTRICT    </t>
  </si>
  <si>
    <t xml:space="preserve">3306000                       </t>
  </si>
  <si>
    <t xml:space="preserve">IZARD CO. CONS. SCHOOL DIST.  </t>
  </si>
  <si>
    <t xml:space="preserve">3405000                       </t>
  </si>
  <si>
    <t xml:space="preserve">JACKSON CO. SCHOOL DISTRICT   </t>
  </si>
  <si>
    <t xml:space="preserve">5102000                       </t>
  </si>
  <si>
    <t xml:space="preserve">JASPER SCHOOL DISTRICT        </t>
  </si>
  <si>
    <t xml:space="preserve">2604000                       </t>
  </si>
  <si>
    <t xml:space="preserve">JESSIEVILLE SCHOOL DISTRICT   </t>
  </si>
  <si>
    <t xml:space="preserve">1608000                       </t>
  </si>
  <si>
    <t xml:space="preserve">JONESBORO SCHOOL DISTRICT     </t>
  </si>
  <si>
    <t xml:space="preserve">7003000                       </t>
  </si>
  <si>
    <t xml:space="preserve">JUNCTION CITY SCHOOL DISTRICT </t>
  </si>
  <si>
    <t xml:space="preserve">5503000                       </t>
  </si>
  <si>
    <t xml:space="preserve">KIRBY SCHOOL DISTRICT         </t>
  </si>
  <si>
    <t xml:space="preserve">3704000                       </t>
  </si>
  <si>
    <t>LAFAYETTE COUNTY SCHOOL DISTRI</t>
  </si>
  <si>
    <t xml:space="preserve">2605000                       </t>
  </si>
  <si>
    <t xml:space="preserve">LAKE HAMILTON SCHOOL DISTRICT </t>
  </si>
  <si>
    <t xml:space="preserve">0903000                       </t>
  </si>
  <si>
    <t xml:space="preserve">LAKESIDE SCHOOL DISTRICT      </t>
  </si>
  <si>
    <t xml:space="preserve">2606000                       </t>
  </si>
  <si>
    <t xml:space="preserve">3604000                       </t>
  </si>
  <si>
    <t xml:space="preserve">LAMAR SCHOOL DISTRICT         </t>
  </si>
  <si>
    <t xml:space="preserve">6605000                       </t>
  </si>
  <si>
    <t xml:space="preserve">LAVACA SCHOOL DISTRICT        </t>
  </si>
  <si>
    <t xml:space="preserve">3810000                       </t>
  </si>
  <si>
    <t>LAWRENCE COUNTY SCHOOL DISTRIC</t>
  </si>
  <si>
    <t xml:space="preserve">0506000                       </t>
  </si>
  <si>
    <t xml:space="preserve">LEAD HILL SCHOOL DISTRICT     </t>
  </si>
  <si>
    <t xml:space="preserve">3904000                       </t>
  </si>
  <si>
    <t xml:space="preserve">LEE COUNTY SCHOOL DISTRICT    </t>
  </si>
  <si>
    <t xml:space="preserve">7205000                       </t>
  </si>
  <si>
    <t xml:space="preserve">LINCOLN SCHOOL DISTRICT       </t>
  </si>
  <si>
    <t xml:space="preserve">4301000                       </t>
  </si>
  <si>
    <t xml:space="preserve">LONOKE SCHOOL DISTRICT        </t>
  </si>
  <si>
    <t xml:space="preserve">4202000                       </t>
  </si>
  <si>
    <t xml:space="preserve">MAGAZINE SCHOOL DISTRICT      </t>
  </si>
  <si>
    <t xml:space="preserve">3003000                       </t>
  </si>
  <si>
    <t xml:space="preserve">MAGNET COVE SCHOOL DIST.      </t>
  </si>
  <si>
    <t xml:space="preserve">1402000                       </t>
  </si>
  <si>
    <t xml:space="preserve">MAGNOLIA SCHOOL DISTRICT      </t>
  </si>
  <si>
    <t xml:space="preserve">3004000                       </t>
  </si>
  <si>
    <t xml:space="preserve">MALVERN SCHOOL DISTRICT       </t>
  </si>
  <si>
    <t xml:space="preserve">2501000                       </t>
  </si>
  <si>
    <t>MAMMOTH SPRING SCHOOL DISTRICT</t>
  </si>
  <si>
    <t xml:space="preserve">4712000                       </t>
  </si>
  <si>
    <t xml:space="preserve">MANILA SCHOOL DISTRICT        </t>
  </si>
  <si>
    <t xml:space="preserve">6606000                       </t>
  </si>
  <si>
    <t xml:space="preserve">MANSFIELD SCHOOL DISTRICT     </t>
  </si>
  <si>
    <t xml:space="preserve">1804000                       </t>
  </si>
  <si>
    <t xml:space="preserve">MARION SCHOOL DISTRICT        </t>
  </si>
  <si>
    <t xml:space="preserve">5604000                       </t>
  </si>
  <si>
    <t xml:space="preserve">MARKED TREE SCHOOL DISTRICT   </t>
  </si>
  <si>
    <t xml:space="preserve">2803000                       </t>
  </si>
  <si>
    <t xml:space="preserve">MARMADUKE SCHOOL DISTRICT     </t>
  </si>
  <si>
    <t xml:space="preserve">5404000                       </t>
  </si>
  <si>
    <t xml:space="preserve">MARVELL SCHOOL DISTRICT       </t>
  </si>
  <si>
    <t xml:space="preserve">2305000                       </t>
  </si>
  <si>
    <t xml:space="preserve">MAYFLOWER SCHOOL DISTRICT     </t>
  </si>
  <si>
    <t xml:space="preserve">6102000                       </t>
  </si>
  <si>
    <t xml:space="preserve">MAYNARD SCHOOL DISTRICT       </t>
  </si>
  <si>
    <t xml:space="preserve">7403000                       </t>
  </si>
  <si>
    <t xml:space="preserve">MCCRORY SCHOOL DISTRICT       </t>
  </si>
  <si>
    <t xml:space="preserve">2105000                       </t>
  </si>
  <si>
    <t xml:space="preserve">MCGEHEE SCHOOL DISTRICT       </t>
  </si>
  <si>
    <t xml:space="preserve">3302000                       </t>
  </si>
  <si>
    <t xml:space="preserve">MELBOURNE SCHOOL DISTRICT     </t>
  </si>
  <si>
    <t xml:space="preserve">5703000                       </t>
  </si>
  <si>
    <t xml:space="preserve">MENA SCHOOL DISTRICT          </t>
  </si>
  <si>
    <t xml:space="preserve">3211000                       </t>
  </si>
  <si>
    <t xml:space="preserve">MIDLAND SCHOOL DISTRICT       </t>
  </si>
  <si>
    <t xml:space="preserve">3104000                       </t>
  </si>
  <si>
    <t xml:space="preserve">MINERAL SPRINGS SCHOOL DIST.  </t>
  </si>
  <si>
    <t xml:space="preserve">2203000                       </t>
  </si>
  <si>
    <t xml:space="preserve">MONTICELLO SCHOOL DISTRICT    </t>
  </si>
  <si>
    <t xml:space="preserve">4902000                       </t>
  </si>
  <si>
    <t xml:space="preserve">MOUNT IDA SCHOOL DISTRICT     </t>
  </si>
  <si>
    <t xml:space="preserve">0303000                       </t>
  </si>
  <si>
    <t xml:space="preserve">MOUNTAIN HOME SCHOOL DISTRICT </t>
  </si>
  <si>
    <t xml:space="preserve">2607000                       </t>
  </si>
  <si>
    <t xml:space="preserve">MOUNTAIN PINE SCHOOL DISTRICT </t>
  </si>
  <si>
    <t xml:space="preserve">6901000                       </t>
  </si>
  <si>
    <t xml:space="preserve">MOUNTAIN VIEW SCHOOL DISTRICT </t>
  </si>
  <si>
    <t xml:space="preserve">1703000                       </t>
  </si>
  <si>
    <t xml:space="preserve">MOUNTAINBURG SCHOOL DISTRICT  </t>
  </si>
  <si>
    <t xml:space="preserve">2306000                       </t>
  </si>
  <si>
    <t xml:space="preserve">MT. VERNON/ENOLA SCHOOL DIST. </t>
  </si>
  <si>
    <t xml:space="preserve">1704000                       </t>
  </si>
  <si>
    <t xml:space="preserve">MULBERRY SCHOOL DISTRICT      </t>
  </si>
  <si>
    <t xml:space="preserve">6002000                       </t>
  </si>
  <si>
    <t>N. LITTLE ROCK SCHOOL DISTRICT</t>
  </si>
  <si>
    <t xml:space="preserve">3105000                       </t>
  </si>
  <si>
    <t xml:space="preserve">NASHVILLE SCHOOL DISTRICT     </t>
  </si>
  <si>
    <t xml:space="preserve">1503000                       </t>
  </si>
  <si>
    <t xml:space="preserve">NEMO VISTA SCHOOL DISTRICT    </t>
  </si>
  <si>
    <t xml:space="preserve">1611000                       </t>
  </si>
  <si>
    <t xml:space="preserve">NETTLETON SCHOOL DISTRICT     </t>
  </si>
  <si>
    <t xml:space="preserve">5008000                       </t>
  </si>
  <si>
    <t xml:space="preserve">NEVADA SCHOOL DISTRICT        </t>
  </si>
  <si>
    <t xml:space="preserve">3403000                       </t>
  </si>
  <si>
    <t xml:space="preserve">NEWPORT SCHOOL DISTRICT       </t>
  </si>
  <si>
    <t xml:space="preserve">0304000                       </t>
  </si>
  <si>
    <t xml:space="preserve">NORFORK SCHOOL DISTRICT       </t>
  </si>
  <si>
    <t xml:space="preserve">7006000                       </t>
  </si>
  <si>
    <t xml:space="preserve">NORPHLET SCHOOL DISTRICT      </t>
  </si>
  <si>
    <t xml:space="preserve">0504000                       </t>
  </si>
  <si>
    <t xml:space="preserve">OMAHA SCHOOL DISTRICT         </t>
  </si>
  <si>
    <t xml:space="preserve">4713000                       </t>
  </si>
  <si>
    <t xml:space="preserve">OSCEOLA SCHOOL DISTRICT       </t>
  </si>
  <si>
    <t xml:space="preserve">5706000                       </t>
  </si>
  <si>
    <t>OUACHITA RIVER SCHOOL DISTRICT</t>
  </si>
  <si>
    <t xml:space="preserve">3005000                       </t>
  </si>
  <si>
    <t xml:space="preserve">OUACHITA SCHOOL DISTRICT      </t>
  </si>
  <si>
    <t xml:space="preserve">6505000                       </t>
  </si>
  <si>
    <t>OZARK MOUNTAIN SCHOOL DISTRICT</t>
  </si>
  <si>
    <t xml:space="preserve">2404000                       </t>
  </si>
  <si>
    <t xml:space="preserve">OZARK SCHOOL DISTRICT         </t>
  </si>
  <si>
    <t xml:space="preserve">6205000                       </t>
  </si>
  <si>
    <t xml:space="preserve">PALESTINE-WHEATLEY SCH. DIST. </t>
  </si>
  <si>
    <t xml:space="preserve">7309000                       </t>
  </si>
  <si>
    <t xml:space="preserve">PANGBURN SCHOOL DISTRICT      </t>
  </si>
  <si>
    <t xml:space="preserve">2808000                       </t>
  </si>
  <si>
    <t xml:space="preserve">PARAGOULD SCHOOL DISTRICT     </t>
  </si>
  <si>
    <t xml:space="preserve">4203000                       </t>
  </si>
  <si>
    <t xml:space="preserve">PARIS SCHOOL DISTRICT         </t>
  </si>
  <si>
    <t xml:space="preserve">7007000                       </t>
  </si>
  <si>
    <t xml:space="preserve">PARKERS CHAPEL SCHOOL DIST.   </t>
  </si>
  <si>
    <t xml:space="preserve">0407000                       </t>
  </si>
  <si>
    <t xml:space="preserve">PEA RIDGE SCHOOL DISTRICT     </t>
  </si>
  <si>
    <t xml:space="preserve">5303000                       </t>
  </si>
  <si>
    <t xml:space="preserve">PERRYVILLE SCHOOL DISTRICT    </t>
  </si>
  <si>
    <t xml:space="preserve">1104000                       </t>
  </si>
  <si>
    <t xml:space="preserve">PIGGOTT SCHOOL DISTRICT       </t>
  </si>
  <si>
    <t xml:space="preserve">3505000                       </t>
  </si>
  <si>
    <t xml:space="preserve">PINE BLUFF SCHOOL DISTRICT    </t>
  </si>
  <si>
    <t xml:space="preserve">6103000                       </t>
  </si>
  <si>
    <t xml:space="preserve">POCAHONTAS SCHOOL DISTRICT    </t>
  </si>
  <si>
    <t xml:space="preserve">5804000                       </t>
  </si>
  <si>
    <t xml:space="preserve">POTTSVILLE SCHOOL DISTRICT    </t>
  </si>
  <si>
    <t xml:space="preserve">2703000                       </t>
  </si>
  <si>
    <t xml:space="preserve">POYEN SCHOOL DISTRICT         </t>
  </si>
  <si>
    <t xml:space="preserve">7206000                       </t>
  </si>
  <si>
    <t xml:space="preserve">PRAIRIE GROVE SCHOOL DISTRICT </t>
  </si>
  <si>
    <t xml:space="preserve">5006000                       </t>
  </si>
  <si>
    <t xml:space="preserve">PRESCOTT SCHOOL DISTRICT      </t>
  </si>
  <si>
    <t xml:space="preserve">6003000                       </t>
  </si>
  <si>
    <t>PULASKI CO. SPEC. SCHOOL DIST.</t>
  </si>
  <si>
    <t xml:space="preserve">1203000                       </t>
  </si>
  <si>
    <t xml:space="preserve">QUITMAN SCHOOL DISTRICT       </t>
  </si>
  <si>
    <t xml:space="preserve">1106000                       </t>
  </si>
  <si>
    <t xml:space="preserve">RECTOR SCHOOL DISTRICT        </t>
  </si>
  <si>
    <t xml:space="preserve">1613000                       </t>
  </si>
  <si>
    <t xml:space="preserve">RIVERSIDE SCHOOL DISTRICT     </t>
  </si>
  <si>
    <t xml:space="preserve">7307000                       </t>
  </si>
  <si>
    <t xml:space="preserve">RIVERVIEW SCHOOL DISTRICT     </t>
  </si>
  <si>
    <t xml:space="preserve">0405000                       </t>
  </si>
  <si>
    <t xml:space="preserve">ROGERS SCHOOL DISTRICT        </t>
  </si>
  <si>
    <t xml:space="preserve">7310000                       </t>
  </si>
  <si>
    <t xml:space="preserve">ROSE BUD SCHOOL DISTRICT      </t>
  </si>
  <si>
    <t xml:space="preserve">5805000                       </t>
  </si>
  <si>
    <t xml:space="preserve">RUSSELLVILLE SCHOOL DISTRICT  </t>
  </si>
  <si>
    <t xml:space="preserve">2502000                       </t>
  </si>
  <si>
    <t xml:space="preserve">SALEM SCHOOL DISTRICT         </t>
  </si>
  <si>
    <t xml:space="preserve">4204000                       </t>
  </si>
  <si>
    <t xml:space="preserve">SCRANTON SCHOOL DISTRICT      </t>
  </si>
  <si>
    <t xml:space="preserve">6502000                       </t>
  </si>
  <si>
    <t xml:space="preserve">SEARCY COUNTY SCHOOL DISTRICT </t>
  </si>
  <si>
    <t xml:space="preserve">7311000                       </t>
  </si>
  <si>
    <t xml:space="preserve">SEARCY SCHOOL DISTRICT        </t>
  </si>
  <si>
    <t xml:space="preserve">2705000                       </t>
  </si>
  <si>
    <t xml:space="preserve">SHERIDAN SCHOOL DISTRICT      </t>
  </si>
  <si>
    <t xml:space="preserve">7104000                       </t>
  </si>
  <si>
    <t xml:space="preserve">SHIRLEY SCHOOL DISTRICT       </t>
  </si>
  <si>
    <t xml:space="preserve">0406000                       </t>
  </si>
  <si>
    <t>SILOAM SPRINGS SCHOOL DISTRICT</t>
  </si>
  <si>
    <t xml:space="preserve">3806000                       </t>
  </si>
  <si>
    <t xml:space="preserve">SLOAN-HENDRIX SCHOOL DIST.    </t>
  </si>
  <si>
    <t xml:space="preserve">7008000                       </t>
  </si>
  <si>
    <t xml:space="preserve">SMACKOVER SCHOOL DISTRICT     </t>
  </si>
  <si>
    <t xml:space="preserve">1507000                       </t>
  </si>
  <si>
    <t>SO. CONWAY CO. SCHOOL DISTRICT</t>
  </si>
  <si>
    <t xml:space="preserve">4706000                       </t>
  </si>
  <si>
    <t xml:space="preserve">SO. MISS. COUNTY SCHOOL DIST. </t>
  </si>
  <si>
    <t xml:space="preserve">7105000                       </t>
  </si>
  <si>
    <t xml:space="preserve">SOUTH SIDE SCHOOL DISTRICT    </t>
  </si>
  <si>
    <t xml:space="preserve">3209000                       </t>
  </si>
  <si>
    <t xml:space="preserve">SOUTHSIDE SCHOOL DISTRICT     </t>
  </si>
  <si>
    <t xml:space="preserve">2906000                       </t>
  </si>
  <si>
    <t xml:space="preserve">SPRING HILL SCHOOL DISTRICT   </t>
  </si>
  <si>
    <t xml:space="preserve">7207000                       </t>
  </si>
  <si>
    <t xml:space="preserve">SPRINGDALE SCHOOL DISTRICT    </t>
  </si>
  <si>
    <t xml:space="preserve">4003000                       </t>
  </si>
  <si>
    <t xml:space="preserve">STAR CITY SCHOOL DISTRICT     </t>
  </si>
  <si>
    <t xml:space="preserve">5206000                       </t>
  </si>
  <si>
    <t xml:space="preserve">STEPHENS SCHOOL DISTRICT      </t>
  </si>
  <si>
    <t xml:space="preserve">7009000                       </t>
  </si>
  <si>
    <t xml:space="preserve">STRONG-HUTTIG SCHOOL DISTRICT </t>
  </si>
  <si>
    <t xml:space="preserve">0104000                       </t>
  </si>
  <si>
    <t xml:space="preserve">STUTTGART SCHOOL DISTRICT     </t>
  </si>
  <si>
    <t xml:space="preserve">4605000                       </t>
  </si>
  <si>
    <t xml:space="preserve">TEXARKANA SCHOOL DISTRICT     </t>
  </si>
  <si>
    <t xml:space="preserve">5605000                       </t>
  </si>
  <si>
    <t xml:space="preserve">TRUMANN SCHOOL DISTRICT       </t>
  </si>
  <si>
    <t xml:space="preserve">1805000                       </t>
  </si>
  <si>
    <t xml:space="preserve">TURRELL SCHOOL DISTRICT       </t>
  </si>
  <si>
    <t xml:space="preserve">6806000                       </t>
  </si>
  <si>
    <t xml:space="preserve">TWIN RIVERS SCHOOL DISTRICT   </t>
  </si>
  <si>
    <t xml:space="preserve">7510000                       </t>
  </si>
  <si>
    <t xml:space="preserve">TWO RIVERS SCHOOL DISTRICT    </t>
  </si>
  <si>
    <t xml:space="preserve">0505000                       </t>
  </si>
  <si>
    <t>VALLEY SPRINGS SCHOOL DISTRICT</t>
  </si>
  <si>
    <t xml:space="preserve">1612000                       </t>
  </si>
  <si>
    <t xml:space="preserve">VALLEY VIEW SCHOOL DISTRICT   </t>
  </si>
  <si>
    <t xml:space="preserve">1705000                       </t>
  </si>
  <si>
    <t xml:space="preserve">VAN BUREN SCHOOL DISTRICT     </t>
  </si>
  <si>
    <t xml:space="preserve">5704000                       </t>
  </si>
  <si>
    <t xml:space="preserve">VAN COVE SCHOOL DISTRICT      </t>
  </si>
  <si>
    <t xml:space="preserve">2307000                       </t>
  </si>
  <si>
    <t xml:space="preserve">VILONIA SCHOOL DISTRICT       </t>
  </si>
  <si>
    <t xml:space="preserve">2503000                       </t>
  </si>
  <si>
    <t xml:space="preserve">VIOLA SCHOOL DISTRICT         </t>
  </si>
  <si>
    <t xml:space="preserve">6401000                       </t>
  </si>
  <si>
    <t xml:space="preserve">WALDRON SCHOOL DISTRICT       </t>
  </si>
  <si>
    <t xml:space="preserve">0602000                       </t>
  </si>
  <si>
    <t xml:space="preserve">WARREN SCHOOL DISTRICT        </t>
  </si>
  <si>
    <t xml:space="preserve">3509000                       </t>
  </si>
  <si>
    <t xml:space="preserve">WATSON CHAPEL SCHOOL DISTRICT </t>
  </si>
  <si>
    <t xml:space="preserve">5607000                       </t>
  </si>
  <si>
    <t xml:space="preserve">WEINER SCHOOL DISTRICT        </t>
  </si>
  <si>
    <t xml:space="preserve">7208000                       </t>
  </si>
  <si>
    <t xml:space="preserve">WEST FORK SCHOOL DISTRICT     </t>
  </si>
  <si>
    <t xml:space="preserve">1803000                       </t>
  </si>
  <si>
    <t xml:space="preserve">WEST MEMPHIS SCHOOL DISTRICT  </t>
  </si>
  <si>
    <t xml:space="preserve">1204000                       </t>
  </si>
  <si>
    <t xml:space="preserve">WEST SIDE SCHOOL DISTRICT     </t>
  </si>
  <si>
    <t xml:space="preserve">7509000                       </t>
  </si>
  <si>
    <t xml:space="preserve">WESTERN YELL CO. SCHOOL DIST. </t>
  </si>
  <si>
    <t xml:space="preserve">1602000                       </t>
  </si>
  <si>
    <t>WESTSIDE CONS. SCHOOL DISTRICT</t>
  </si>
  <si>
    <t xml:space="preserve">3606000                       </t>
  </si>
  <si>
    <t xml:space="preserve">WESTSIDE SCHOOL DISTRICT      </t>
  </si>
  <si>
    <t xml:space="preserve">7304000                       </t>
  </si>
  <si>
    <t>WHITE CO. CENTRAL SCHOOL DIST.</t>
  </si>
  <si>
    <t xml:space="preserve">3510000                       </t>
  </si>
  <si>
    <t xml:space="preserve">WHITE HALL SCHOOL DISTRICT    </t>
  </si>
  <si>
    <t xml:space="preserve">5705000                       </t>
  </si>
  <si>
    <t xml:space="preserve">WICKES SCHOOL DISTRICT        </t>
  </si>
  <si>
    <t xml:space="preserve">1505000                       </t>
  </si>
  <si>
    <t xml:space="preserve">WONDERVIEW SCHOOL DISTRICT    </t>
  </si>
  <si>
    <t xml:space="preserve">1304000                       </t>
  </si>
  <si>
    <t xml:space="preserve">WOODLAWN SCHOOL DISTRICT      </t>
  </si>
  <si>
    <t xml:space="preserve">1905000                       </t>
  </si>
  <si>
    <t xml:space="preserve">WYNNE SCHOOL DISTRICT         </t>
  </si>
  <si>
    <t xml:space="preserve">4502000                       </t>
  </si>
  <si>
    <t xml:space="preserve">YELLVILLE-SUMMIT SCHOOL DIST. </t>
  </si>
  <si>
    <t>-  1  -</t>
  </si>
  <si>
    <t>GRAND TOTALS</t>
  </si>
  <si>
    <t xml:space="preserve"> </t>
  </si>
  <si>
    <t>LEA</t>
  </si>
  <si>
    <t>DISTRICT</t>
  </si>
  <si>
    <t xml:space="preserve">  Fiscal Year</t>
  </si>
  <si>
    <t>LITTLE ROCK SCHOOL DISTRICT</t>
  </si>
  <si>
    <t>6001000</t>
  </si>
  <si>
    <t>5504000</t>
  </si>
  <si>
    <t>MURFREESBORO SCHOOL DISTRICT</t>
  </si>
  <si>
    <t>* Coding Error, 04810 instead of 04815.  Manual Update</t>
  </si>
  <si>
    <t>* Coding Error, 04810 instead of 04815.  Manual Update YR 08.</t>
  </si>
  <si>
    <t>* Coding Error, 04810 instead of 04815.  Manual Update Yrs 07, 08 and 09</t>
  </si>
  <si>
    <t>Coding Error 04810 Manual Entry. Yrs 08 and 09.</t>
  </si>
  <si>
    <t>Coding Error 04810 Manual Entry. YR. 07.</t>
  </si>
  <si>
    <t>Coding Error 01210 Manual Entry.  FY 10</t>
  </si>
  <si>
    <t>*Fiscal Year 08 Coding Error?</t>
  </si>
  <si>
    <t>* District Coding Error. Manual Corrections made to this file indicated in Red and noted by each district</t>
  </si>
  <si>
    <t>Arkansas Department of Education</t>
  </si>
  <si>
    <t>Arkansas Public School Computer Network</t>
  </si>
  <si>
    <t>07</t>
  </si>
  <si>
    <t>08</t>
  </si>
  <si>
    <t>09</t>
  </si>
  <si>
    <t>10</t>
  </si>
  <si>
    <t>*Data Submission Errors (?).  No Data for accounts 01215 nor 04815.</t>
  </si>
  <si>
    <t>Little Rock Submitted totals by email for manual update to this file.</t>
  </si>
  <si>
    <t>40% Pullback Accruals/Deferrals FY 2007-2010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</si>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</sst>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11">
    <font>
      <sz val="10"/>
      <name val="Arial"/>
      <family val="0"/>
    </font>
    <font>
      <sz val="10"/>
      <color indexed="8"/>
      <name val="Tahoma"/>
      <family val="0"/>
    </font>
    <font>
      <b/>
      <u val="single"/>
      <sz val="9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168" fontId="4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168" fontId="3" fillId="3" borderId="2" xfId="0" applyNumberFormat="1" applyFont="1" applyFill="1" applyBorder="1" applyAlignment="1">
      <alignment horizontal="right" vertical="top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16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170" fontId="1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vertical="top"/>
    </xf>
    <xf numFmtId="49" fontId="3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3" fillId="3" borderId="2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8" fontId="10" fillId="0" borderId="1" xfId="0" applyNumberFormat="1" applyFont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7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49" fontId="3" fillId="2" borderId="8" xfId="0" applyNumberFormat="1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vertical="top" wrapText="1"/>
    </xf>
    <xf numFmtId="49" fontId="3" fillId="3" borderId="10" xfId="0" applyNumberFormat="1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 wrapText="1"/>
    </xf>
    <xf numFmtId="49" fontId="3" fillId="3" borderId="9" xfId="0" applyNumberFormat="1" applyFont="1" applyFill="1" applyBorder="1" applyAlignment="1">
      <alignment vertical="top" wrapText="1"/>
    </xf>
    <xf numFmtId="4" fontId="9" fillId="0" borderId="0" xfId="0" applyNumberFormat="1" applyFont="1" applyAlignment="1">
      <alignment vertical="top"/>
    </xf>
    <xf numFmtId="172" fontId="0" fillId="0" borderId="0" xfId="0" applyNumberForma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workbookViewId="0" topLeftCell="A1">
      <pane xSplit="2" ySplit="6" topLeftCell="C1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39" sqref="K139"/>
    </sheetView>
  </sheetViews>
  <sheetFormatPr defaultColWidth="9.140625" defaultRowHeight="12.75"/>
  <cols>
    <col min="1" max="1" width="8.00390625" style="0" customWidth="1"/>
    <col min="2" max="2" width="29.140625" style="0" customWidth="1"/>
    <col min="3" max="7" width="12.28125" style="0" bestFit="1" customWidth="1"/>
    <col min="8" max="8" width="12.7109375" style="0" bestFit="1" customWidth="1"/>
    <col min="9" max="10" width="12.28125" style="0" bestFit="1" customWidth="1"/>
    <col min="11" max="11" width="15.28125" style="0" bestFit="1" customWidth="1"/>
    <col min="12" max="12" width="22.57421875" style="0" customWidth="1"/>
  </cols>
  <sheetData>
    <row r="1" ht="12.75">
      <c r="A1" s="25" t="s">
        <v>505</v>
      </c>
    </row>
    <row r="2" ht="12.75">
      <c r="A2" s="25" t="s">
        <v>506</v>
      </c>
    </row>
    <row r="3" spans="1:3" ht="12.75">
      <c r="A3" s="27" t="s">
        <v>513</v>
      </c>
      <c r="B3" s="28"/>
      <c r="C3" s="28"/>
    </row>
    <row r="4" ht="12.75">
      <c r="A4" s="17" t="s">
        <v>504</v>
      </c>
    </row>
    <row r="5" spans="1:11" s="13" customFormat="1" ht="12.75">
      <c r="A5" s="5" t="s">
        <v>489</v>
      </c>
      <c r="B5" s="12" t="s">
        <v>492</v>
      </c>
      <c r="C5" s="29" t="s">
        <v>507</v>
      </c>
      <c r="D5" s="30"/>
      <c r="E5" s="29" t="s">
        <v>508</v>
      </c>
      <c r="F5" s="30"/>
      <c r="G5" s="29" t="s">
        <v>509</v>
      </c>
      <c r="H5" s="30"/>
      <c r="I5" s="29" t="s">
        <v>510</v>
      </c>
      <c r="J5" s="30"/>
      <c r="K5" s="31" t="s">
        <v>488</v>
      </c>
    </row>
    <row r="6" spans="1:11" s="13" customFormat="1" ht="12.75">
      <c r="A6" s="6" t="s">
        <v>490</v>
      </c>
      <c r="B6" s="7" t="s">
        <v>491</v>
      </c>
      <c r="C6" s="14" t="s">
        <v>0</v>
      </c>
      <c r="D6" s="14" t="s">
        <v>1</v>
      </c>
      <c r="E6" s="14" t="s">
        <v>0</v>
      </c>
      <c r="F6" s="14" t="s">
        <v>1</v>
      </c>
      <c r="G6" s="14" t="s">
        <v>0</v>
      </c>
      <c r="H6" s="14" t="s">
        <v>1</v>
      </c>
      <c r="I6" s="14" t="s">
        <v>0</v>
      </c>
      <c r="J6" s="14" t="s">
        <v>1</v>
      </c>
      <c r="K6" s="32"/>
    </row>
    <row r="7" spans="1:19" ht="12.75">
      <c r="A7" s="1" t="s">
        <v>2</v>
      </c>
      <c r="B7" s="1" t="s">
        <v>3</v>
      </c>
      <c r="C7" s="2">
        <v>379886.87</v>
      </c>
      <c r="D7" s="3" t="s">
        <v>4</v>
      </c>
      <c r="E7" s="2">
        <v>0</v>
      </c>
      <c r="F7" s="19">
        <v>57435.96</v>
      </c>
      <c r="G7" s="2">
        <v>0</v>
      </c>
      <c r="H7" s="19">
        <v>795881.02</v>
      </c>
      <c r="I7" s="2">
        <v>0</v>
      </c>
      <c r="J7" s="19">
        <v>735059.4</v>
      </c>
      <c r="K7" s="4">
        <f>SUM(C7:J7)</f>
        <v>1968263.25</v>
      </c>
      <c r="L7" s="20" t="s">
        <v>497</v>
      </c>
      <c r="M7" s="20"/>
      <c r="N7" s="20"/>
      <c r="O7" s="20"/>
      <c r="P7" s="20"/>
      <c r="Q7" s="20"/>
      <c r="R7" s="20"/>
      <c r="S7" s="20"/>
    </row>
    <row r="8" spans="1:11" ht="12.75">
      <c r="A8" s="1" t="s">
        <v>5</v>
      </c>
      <c r="B8" s="1" t="s">
        <v>6</v>
      </c>
      <c r="C8" s="2">
        <v>0</v>
      </c>
      <c r="D8" s="2">
        <v>11228.65</v>
      </c>
      <c r="E8" s="2">
        <v>0</v>
      </c>
      <c r="F8" s="2">
        <v>32188.29</v>
      </c>
      <c r="G8" s="2">
        <v>45427.79</v>
      </c>
      <c r="H8" s="2">
        <v>0</v>
      </c>
      <c r="I8" s="2">
        <v>31815.93</v>
      </c>
      <c r="J8" s="2">
        <v>0</v>
      </c>
      <c r="K8" s="4">
        <f aca="true" t="shared" si="0" ref="K8:K68">SUM(C8:J8)</f>
        <v>120660.66</v>
      </c>
    </row>
    <row r="9" spans="1:11" ht="12.75">
      <c r="A9" s="1" t="s">
        <v>7</v>
      </c>
      <c r="B9" s="1" t="s">
        <v>8</v>
      </c>
      <c r="C9" s="2">
        <v>248366</v>
      </c>
      <c r="D9" s="3" t="s">
        <v>4</v>
      </c>
      <c r="E9" s="2">
        <v>0</v>
      </c>
      <c r="F9" s="2">
        <v>92626.17</v>
      </c>
      <c r="G9" s="2">
        <v>429261.45</v>
      </c>
      <c r="H9" s="2">
        <v>0</v>
      </c>
      <c r="I9" s="2">
        <v>119808.23</v>
      </c>
      <c r="J9" s="2">
        <v>0</v>
      </c>
      <c r="K9" s="4">
        <f t="shared" si="0"/>
        <v>890061.85</v>
      </c>
    </row>
    <row r="10" spans="1:11" ht="12.75">
      <c r="A10" s="1" t="s">
        <v>9</v>
      </c>
      <c r="B10" s="1" t="s">
        <v>10</v>
      </c>
      <c r="C10" s="2">
        <v>46932.92</v>
      </c>
      <c r="D10" s="3" t="s">
        <v>4</v>
      </c>
      <c r="E10" s="2">
        <v>86401.13</v>
      </c>
      <c r="F10" s="3" t="s">
        <v>4</v>
      </c>
      <c r="G10" s="2">
        <v>0</v>
      </c>
      <c r="H10" s="2">
        <v>286499.9</v>
      </c>
      <c r="I10" s="2">
        <v>0</v>
      </c>
      <c r="J10" s="2">
        <v>516792.69</v>
      </c>
      <c r="K10" s="4">
        <f t="shared" si="0"/>
        <v>936626.64</v>
      </c>
    </row>
    <row r="11" spans="1:11" ht="12.75">
      <c r="A11" s="1" t="s">
        <v>11</v>
      </c>
      <c r="B11" s="1" t="s">
        <v>12</v>
      </c>
      <c r="C11" s="2">
        <v>481652.06</v>
      </c>
      <c r="D11" s="3" t="s">
        <v>4</v>
      </c>
      <c r="E11" s="2">
        <v>1296973.63</v>
      </c>
      <c r="F11" s="3" t="s">
        <v>4</v>
      </c>
      <c r="G11" s="2">
        <v>1347748.48</v>
      </c>
      <c r="H11" s="3" t="s">
        <v>4</v>
      </c>
      <c r="I11" s="2">
        <v>1450857.85</v>
      </c>
      <c r="J11" s="3" t="s">
        <v>4</v>
      </c>
      <c r="K11" s="4">
        <f t="shared" si="0"/>
        <v>4577232.02</v>
      </c>
    </row>
    <row r="12" spans="1:11" ht="12.75">
      <c r="A12" s="1" t="s">
        <v>13</v>
      </c>
      <c r="B12" s="1" t="s">
        <v>14</v>
      </c>
      <c r="C12" s="3" t="s">
        <v>4</v>
      </c>
      <c r="D12" s="2">
        <v>144853.08</v>
      </c>
      <c r="E12" s="3" t="s">
        <v>4</v>
      </c>
      <c r="F12" s="2">
        <v>160278.52</v>
      </c>
      <c r="G12" s="3" t="s">
        <v>4</v>
      </c>
      <c r="H12" s="2">
        <v>290744.67</v>
      </c>
      <c r="I12" s="2">
        <v>0</v>
      </c>
      <c r="J12" s="2">
        <v>339720.45</v>
      </c>
      <c r="K12" s="4">
        <f t="shared" si="0"/>
        <v>935596.72</v>
      </c>
    </row>
    <row r="13" spans="1:11" ht="12.75">
      <c r="A13" s="1" t="s">
        <v>15</v>
      </c>
      <c r="B13" s="1" t="s">
        <v>16</v>
      </c>
      <c r="C13" s="2">
        <v>130801.48</v>
      </c>
      <c r="D13" s="3" t="s">
        <v>4</v>
      </c>
      <c r="E13" s="2">
        <v>90254.52</v>
      </c>
      <c r="F13" s="3" t="s">
        <v>4</v>
      </c>
      <c r="G13" s="2">
        <v>195675.49</v>
      </c>
      <c r="H13" s="3" t="s">
        <v>4</v>
      </c>
      <c r="I13" s="2">
        <v>151784.4</v>
      </c>
      <c r="J13" s="3" t="s">
        <v>4</v>
      </c>
      <c r="K13" s="4">
        <f t="shared" si="0"/>
        <v>568515.89</v>
      </c>
    </row>
    <row r="14" spans="1:11" ht="12.75">
      <c r="A14" s="1" t="s">
        <v>17</v>
      </c>
      <c r="B14" s="1" t="s">
        <v>18</v>
      </c>
      <c r="C14" s="3" t="s">
        <v>4</v>
      </c>
      <c r="D14" s="2">
        <v>119199.33</v>
      </c>
      <c r="E14" s="3" t="s">
        <v>4</v>
      </c>
      <c r="F14" s="2">
        <v>228429.83</v>
      </c>
      <c r="G14" s="3" t="s">
        <v>4</v>
      </c>
      <c r="H14" s="2">
        <v>131551.68</v>
      </c>
      <c r="I14" s="3" t="s">
        <v>4</v>
      </c>
      <c r="J14" s="2">
        <v>28410.36</v>
      </c>
      <c r="K14" s="4">
        <f t="shared" si="0"/>
        <v>507591.19999999995</v>
      </c>
    </row>
    <row r="15" spans="1:11" ht="12.75">
      <c r="A15" s="1" t="s">
        <v>19</v>
      </c>
      <c r="B15" s="1" t="s">
        <v>20</v>
      </c>
      <c r="C15" s="2">
        <v>74281.23</v>
      </c>
      <c r="D15" s="3" t="s">
        <v>4</v>
      </c>
      <c r="E15" s="2">
        <v>59500.94</v>
      </c>
      <c r="F15" s="3" t="s">
        <v>4</v>
      </c>
      <c r="G15" s="2">
        <v>95087.43</v>
      </c>
      <c r="H15" s="3" t="s">
        <v>4</v>
      </c>
      <c r="I15" s="2">
        <v>91464.84</v>
      </c>
      <c r="J15" s="3" t="s">
        <v>4</v>
      </c>
      <c r="K15" s="4">
        <f t="shared" si="0"/>
        <v>320334.43999999994</v>
      </c>
    </row>
    <row r="16" spans="1:11" ht="12.75">
      <c r="A16" s="1" t="s">
        <v>21</v>
      </c>
      <c r="B16" s="1" t="s">
        <v>22</v>
      </c>
      <c r="C16" s="2">
        <v>471941.06</v>
      </c>
      <c r="D16" s="2">
        <v>0</v>
      </c>
      <c r="E16" s="2">
        <v>442834.1</v>
      </c>
      <c r="F16" s="2">
        <v>0</v>
      </c>
      <c r="G16" s="2">
        <v>401756.53</v>
      </c>
      <c r="H16" s="2">
        <v>0</v>
      </c>
      <c r="I16" s="2">
        <v>435948.53</v>
      </c>
      <c r="J16" s="2">
        <v>0</v>
      </c>
      <c r="K16" s="4">
        <f t="shared" si="0"/>
        <v>1752480.22</v>
      </c>
    </row>
    <row r="17" spans="1:11" ht="12.75">
      <c r="A17" s="1" t="s">
        <v>23</v>
      </c>
      <c r="B17" s="1" t="s">
        <v>24</v>
      </c>
      <c r="C17" s="3" t="s">
        <v>4</v>
      </c>
      <c r="D17" s="2">
        <v>12156.47</v>
      </c>
      <c r="E17" s="3" t="s">
        <v>4</v>
      </c>
      <c r="F17" s="2">
        <v>207845.2</v>
      </c>
      <c r="G17" s="3" t="s">
        <v>4</v>
      </c>
      <c r="H17" s="2">
        <v>210513.81</v>
      </c>
      <c r="I17" s="3" t="s">
        <v>4</v>
      </c>
      <c r="J17" s="2">
        <v>260239.29</v>
      </c>
      <c r="K17" s="4">
        <f t="shared" si="0"/>
        <v>690754.77</v>
      </c>
    </row>
    <row r="18" spans="1:11" ht="12.75">
      <c r="A18" s="1" t="s">
        <v>25</v>
      </c>
      <c r="B18" s="1" t="s">
        <v>26</v>
      </c>
      <c r="C18" s="2">
        <v>640.46</v>
      </c>
      <c r="D18" s="3" t="s">
        <v>4</v>
      </c>
      <c r="E18" s="2">
        <v>0</v>
      </c>
      <c r="F18" s="2">
        <v>41759.89</v>
      </c>
      <c r="G18" s="2">
        <v>0</v>
      </c>
      <c r="H18" s="2">
        <v>32737.33</v>
      </c>
      <c r="I18" s="2">
        <v>0</v>
      </c>
      <c r="J18" s="2">
        <v>20080.09</v>
      </c>
      <c r="K18" s="4">
        <f t="shared" si="0"/>
        <v>95217.76999999999</v>
      </c>
    </row>
    <row r="19" spans="1:11" ht="12.75">
      <c r="A19" s="1" t="s">
        <v>27</v>
      </c>
      <c r="B19" s="1" t="s">
        <v>28</v>
      </c>
      <c r="C19" s="2">
        <v>0</v>
      </c>
      <c r="D19" s="3" t="s">
        <v>4</v>
      </c>
      <c r="E19" s="2">
        <v>46591.98</v>
      </c>
      <c r="F19" s="3" t="s">
        <v>4</v>
      </c>
      <c r="G19" s="2">
        <v>3305.23</v>
      </c>
      <c r="H19" s="3" t="s">
        <v>4</v>
      </c>
      <c r="I19" s="2">
        <v>25825.07</v>
      </c>
      <c r="J19" s="3" t="s">
        <v>4</v>
      </c>
      <c r="K19" s="4">
        <f t="shared" si="0"/>
        <v>75722.28</v>
      </c>
    </row>
    <row r="20" spans="1:11" ht="12.75">
      <c r="A20" s="1" t="s">
        <v>29</v>
      </c>
      <c r="B20" s="1" t="s">
        <v>30</v>
      </c>
      <c r="C20" s="3" t="s">
        <v>4</v>
      </c>
      <c r="D20" s="2">
        <v>224905</v>
      </c>
      <c r="E20" s="3" t="s">
        <v>4</v>
      </c>
      <c r="F20" s="2">
        <v>493309.68</v>
      </c>
      <c r="G20" s="3" t="s">
        <v>4</v>
      </c>
      <c r="H20" s="2">
        <v>236014.97</v>
      </c>
      <c r="I20" s="3" t="s">
        <v>4</v>
      </c>
      <c r="J20" s="2">
        <v>48898.63</v>
      </c>
      <c r="K20" s="4">
        <f t="shared" si="0"/>
        <v>1003128.2799999999</v>
      </c>
    </row>
    <row r="21" spans="1:11" ht="12.75">
      <c r="A21" s="1" t="s">
        <v>31</v>
      </c>
      <c r="B21" s="1" t="s">
        <v>32</v>
      </c>
      <c r="C21" s="3" t="s">
        <v>4</v>
      </c>
      <c r="D21" s="2">
        <v>1039411.47</v>
      </c>
      <c r="E21" s="3" t="s">
        <v>4</v>
      </c>
      <c r="F21" s="2">
        <v>1616274.47</v>
      </c>
      <c r="G21" s="3" t="s">
        <v>4</v>
      </c>
      <c r="H21" s="2">
        <v>2206897.76</v>
      </c>
      <c r="I21" s="3" t="s">
        <v>4</v>
      </c>
      <c r="J21" s="2">
        <v>2392495.38</v>
      </c>
      <c r="K21" s="4">
        <f t="shared" si="0"/>
        <v>7255079.079999999</v>
      </c>
    </row>
    <row r="22" spans="1:11" ht="12.75">
      <c r="A22" s="1" t="s">
        <v>33</v>
      </c>
      <c r="B22" s="1" t="s">
        <v>34</v>
      </c>
      <c r="C22" s="2">
        <v>30857.18</v>
      </c>
      <c r="D22" s="2">
        <v>4435010.19</v>
      </c>
      <c r="E22" s="2">
        <v>0</v>
      </c>
      <c r="F22" s="2">
        <v>8113868.99</v>
      </c>
      <c r="G22" s="2">
        <v>0</v>
      </c>
      <c r="H22" s="2">
        <v>4905179.88</v>
      </c>
      <c r="I22" s="2">
        <v>0</v>
      </c>
      <c r="J22" s="2">
        <v>6321076.36</v>
      </c>
      <c r="K22" s="4">
        <f t="shared" si="0"/>
        <v>23805992.599999998</v>
      </c>
    </row>
    <row r="23" spans="1:11" ht="12.75">
      <c r="A23" s="1" t="s">
        <v>35</v>
      </c>
      <c r="B23" s="1" t="s">
        <v>36</v>
      </c>
      <c r="C23" s="2">
        <v>0</v>
      </c>
      <c r="D23" s="2">
        <v>35706.1</v>
      </c>
      <c r="E23" s="2">
        <v>0</v>
      </c>
      <c r="F23" s="2">
        <v>85941.99</v>
      </c>
      <c r="G23" s="2">
        <v>0</v>
      </c>
      <c r="H23" s="2">
        <v>72876.52</v>
      </c>
      <c r="I23" s="2">
        <v>0</v>
      </c>
      <c r="J23" s="2">
        <v>67640.25</v>
      </c>
      <c r="K23" s="4">
        <f t="shared" si="0"/>
        <v>262164.86</v>
      </c>
    </row>
    <row r="24" spans="1:11" ht="12.75">
      <c r="A24" s="1" t="s">
        <v>37</v>
      </c>
      <c r="B24" s="1" t="s">
        <v>38</v>
      </c>
      <c r="C24" s="2">
        <v>2661.48</v>
      </c>
      <c r="D24" s="3" t="s">
        <v>4</v>
      </c>
      <c r="E24" s="2">
        <v>0</v>
      </c>
      <c r="F24" s="2">
        <v>224162.76</v>
      </c>
      <c r="G24" s="2">
        <v>0</v>
      </c>
      <c r="H24" s="2">
        <v>48409.68</v>
      </c>
      <c r="I24" s="2">
        <v>0</v>
      </c>
      <c r="J24" s="2">
        <v>182676.97</v>
      </c>
      <c r="K24" s="4">
        <f t="shared" si="0"/>
        <v>457910.89</v>
      </c>
    </row>
    <row r="25" spans="1:11" ht="12.75">
      <c r="A25" s="1" t="s">
        <v>39</v>
      </c>
      <c r="B25" s="1" t="s">
        <v>40</v>
      </c>
      <c r="C25" s="2">
        <v>35169.81</v>
      </c>
      <c r="D25" s="2">
        <v>0</v>
      </c>
      <c r="E25" s="2">
        <v>55392.79</v>
      </c>
      <c r="F25" s="2">
        <v>0</v>
      </c>
      <c r="G25" s="2">
        <v>55559.83</v>
      </c>
      <c r="H25" s="2">
        <v>0</v>
      </c>
      <c r="I25" s="2">
        <v>0</v>
      </c>
      <c r="J25" s="2">
        <v>95167.14</v>
      </c>
      <c r="K25" s="4">
        <f t="shared" si="0"/>
        <v>241289.57</v>
      </c>
    </row>
    <row r="26" spans="1:11" ht="12.75">
      <c r="A26" s="1" t="s">
        <v>41</v>
      </c>
      <c r="B26" s="1" t="s">
        <v>42</v>
      </c>
      <c r="C26" s="2">
        <v>11147.32</v>
      </c>
      <c r="D26" s="3" t="s">
        <v>4</v>
      </c>
      <c r="E26" s="2">
        <v>0</v>
      </c>
      <c r="F26" s="2">
        <v>17653.84</v>
      </c>
      <c r="G26" s="2">
        <v>18683.91</v>
      </c>
      <c r="H26" s="2">
        <v>0</v>
      </c>
      <c r="I26" s="2">
        <v>33574.78</v>
      </c>
      <c r="J26" s="2">
        <v>0</v>
      </c>
      <c r="K26" s="4">
        <f t="shared" si="0"/>
        <v>81059.85</v>
      </c>
    </row>
    <row r="27" spans="1:11" ht="12.75">
      <c r="A27" s="1" t="s">
        <v>43</v>
      </c>
      <c r="B27" s="1" t="s">
        <v>44</v>
      </c>
      <c r="C27" s="3" t="s">
        <v>4</v>
      </c>
      <c r="D27" s="2">
        <v>119237.08</v>
      </c>
      <c r="E27" s="3" t="s">
        <v>4</v>
      </c>
      <c r="F27" s="2">
        <v>260629.7</v>
      </c>
      <c r="G27" s="3" t="s">
        <v>4</v>
      </c>
      <c r="H27" s="2">
        <v>179435.61</v>
      </c>
      <c r="I27" s="3" t="s">
        <v>4</v>
      </c>
      <c r="J27" s="2">
        <v>32323.75</v>
      </c>
      <c r="K27" s="4">
        <f t="shared" si="0"/>
        <v>591626.14</v>
      </c>
    </row>
    <row r="28" spans="1:11" ht="12.75">
      <c r="A28" s="1" t="s">
        <v>45</v>
      </c>
      <c r="B28" s="1" t="s">
        <v>46</v>
      </c>
      <c r="C28" s="2">
        <v>187042.4</v>
      </c>
      <c r="D28" s="2">
        <v>0</v>
      </c>
      <c r="E28" s="2">
        <v>573995.69</v>
      </c>
      <c r="F28" s="2">
        <v>0</v>
      </c>
      <c r="G28" s="2">
        <v>0</v>
      </c>
      <c r="H28" s="2">
        <v>369116.15</v>
      </c>
      <c r="I28" s="2">
        <v>222947.27</v>
      </c>
      <c r="J28" s="2">
        <v>0</v>
      </c>
      <c r="K28" s="4">
        <f t="shared" si="0"/>
        <v>1353101.51</v>
      </c>
    </row>
    <row r="29" spans="1:11" ht="12.75">
      <c r="A29" s="1" t="s">
        <v>47</v>
      </c>
      <c r="B29" s="1" t="s">
        <v>48</v>
      </c>
      <c r="C29" s="3" t="s">
        <v>4</v>
      </c>
      <c r="D29" s="2">
        <v>14135.16</v>
      </c>
      <c r="E29" s="3" t="s">
        <v>4</v>
      </c>
      <c r="F29" s="2">
        <v>429.47</v>
      </c>
      <c r="G29" s="3" t="s">
        <v>4</v>
      </c>
      <c r="H29" s="2">
        <v>9566.53</v>
      </c>
      <c r="I29" s="3" t="s">
        <v>4</v>
      </c>
      <c r="J29" s="2">
        <v>9246.01</v>
      </c>
      <c r="K29" s="4">
        <f t="shared" si="0"/>
        <v>33377.17</v>
      </c>
    </row>
    <row r="30" spans="1:11" ht="12.75">
      <c r="A30" s="1" t="s">
        <v>49</v>
      </c>
      <c r="B30" s="1" t="s">
        <v>50</v>
      </c>
      <c r="C30" s="2">
        <v>63308.9</v>
      </c>
      <c r="D30" s="3" t="s">
        <v>4</v>
      </c>
      <c r="E30" s="2">
        <v>145832.1</v>
      </c>
      <c r="F30" s="3" t="s">
        <v>4</v>
      </c>
      <c r="G30" s="2">
        <v>95684.11</v>
      </c>
      <c r="H30" s="3" t="s">
        <v>4</v>
      </c>
      <c r="I30" s="2">
        <v>143640.45</v>
      </c>
      <c r="J30" s="3" t="s">
        <v>4</v>
      </c>
      <c r="K30" s="4">
        <f t="shared" si="0"/>
        <v>448465.56</v>
      </c>
    </row>
    <row r="31" spans="1:11" ht="12.75">
      <c r="A31" s="1" t="s">
        <v>51</v>
      </c>
      <c r="B31" s="1" t="s">
        <v>52</v>
      </c>
      <c r="C31" s="2">
        <v>115455.44</v>
      </c>
      <c r="D31" s="3" t="s">
        <v>4</v>
      </c>
      <c r="E31" s="2">
        <v>186022.03</v>
      </c>
      <c r="F31" s="3" t="s">
        <v>4</v>
      </c>
      <c r="G31" s="2">
        <v>226772.21</v>
      </c>
      <c r="H31" s="3" t="s">
        <v>4</v>
      </c>
      <c r="I31" s="2">
        <v>300312.82</v>
      </c>
      <c r="J31" s="3" t="s">
        <v>4</v>
      </c>
      <c r="K31" s="4">
        <f t="shared" si="0"/>
        <v>828562.5</v>
      </c>
    </row>
    <row r="32" spans="1:11" ht="12.75">
      <c r="A32" s="1" t="s">
        <v>53</v>
      </c>
      <c r="B32" s="1" t="s">
        <v>54</v>
      </c>
      <c r="C32" s="3" t="s">
        <v>4</v>
      </c>
      <c r="D32" s="2">
        <v>86571.65</v>
      </c>
      <c r="E32" s="3" t="s">
        <v>4</v>
      </c>
      <c r="F32" s="2">
        <v>430348.78</v>
      </c>
      <c r="G32" s="3" t="s">
        <v>4</v>
      </c>
      <c r="H32" s="2">
        <v>476726.67</v>
      </c>
      <c r="I32" s="3" t="s">
        <v>4</v>
      </c>
      <c r="J32" s="2">
        <v>492372.48</v>
      </c>
      <c r="K32" s="4">
        <f t="shared" si="0"/>
        <v>1486019.58</v>
      </c>
    </row>
    <row r="33" spans="1:11" ht="12.75">
      <c r="A33" s="1" t="s">
        <v>55</v>
      </c>
      <c r="B33" s="1" t="s">
        <v>56</v>
      </c>
      <c r="C33" s="3" t="s">
        <v>4</v>
      </c>
      <c r="D33" s="2">
        <v>1795337.04</v>
      </c>
      <c r="E33" s="3" t="s">
        <v>4</v>
      </c>
      <c r="F33" s="2">
        <v>2562862.76</v>
      </c>
      <c r="G33" s="3" t="s">
        <v>4</v>
      </c>
      <c r="H33" s="2">
        <v>2603772.13</v>
      </c>
      <c r="I33" s="3" t="s">
        <v>4</v>
      </c>
      <c r="J33" s="2">
        <v>3708789.05</v>
      </c>
      <c r="K33" s="4">
        <f t="shared" si="0"/>
        <v>10670760.98</v>
      </c>
    </row>
    <row r="34" spans="1:11" ht="12.75">
      <c r="A34" s="1" t="s">
        <v>57</v>
      </c>
      <c r="B34" s="1" t="s">
        <v>58</v>
      </c>
      <c r="C34" s="2">
        <v>8243.42</v>
      </c>
      <c r="D34" s="3" t="s">
        <v>4</v>
      </c>
      <c r="E34" s="2">
        <v>14373.94</v>
      </c>
      <c r="F34" s="3" t="s">
        <v>4</v>
      </c>
      <c r="G34" s="2">
        <v>36027.95</v>
      </c>
      <c r="H34" s="3" t="s">
        <v>4</v>
      </c>
      <c r="I34" s="2">
        <v>276555.76</v>
      </c>
      <c r="J34" s="3" t="s">
        <v>4</v>
      </c>
      <c r="K34" s="4">
        <f t="shared" si="0"/>
        <v>335201.07</v>
      </c>
    </row>
    <row r="35" spans="1:16" ht="12.75">
      <c r="A35" s="1" t="s">
        <v>59</v>
      </c>
      <c r="B35" s="1" t="s">
        <v>60</v>
      </c>
      <c r="C35" s="3" t="s">
        <v>4</v>
      </c>
      <c r="D35" s="2">
        <v>2999792.16</v>
      </c>
      <c r="E35" s="3" t="s">
        <v>4</v>
      </c>
      <c r="F35" s="19">
        <v>3258522.36</v>
      </c>
      <c r="G35" s="3" t="s">
        <v>4</v>
      </c>
      <c r="H35" s="2">
        <v>4372268.1</v>
      </c>
      <c r="I35" s="3" t="s">
        <v>4</v>
      </c>
      <c r="J35" s="2">
        <v>5130144.55</v>
      </c>
      <c r="K35" s="4">
        <f t="shared" si="0"/>
        <v>15760727.169999998</v>
      </c>
      <c r="L35" s="21" t="s">
        <v>498</v>
      </c>
      <c r="M35" s="22"/>
      <c r="N35" s="22"/>
      <c r="O35" s="22"/>
      <c r="P35" s="23"/>
    </row>
    <row r="36" spans="1:11" ht="12.75">
      <c r="A36" s="1" t="s">
        <v>61</v>
      </c>
      <c r="B36" s="1" t="s">
        <v>62</v>
      </c>
      <c r="C36" s="2">
        <v>27296.67</v>
      </c>
      <c r="D36" s="3" t="s">
        <v>4</v>
      </c>
      <c r="E36" s="2">
        <v>0</v>
      </c>
      <c r="F36" s="2">
        <v>18262.09</v>
      </c>
      <c r="G36" s="2">
        <v>32422.55</v>
      </c>
      <c r="H36" s="2">
        <v>0</v>
      </c>
      <c r="I36" s="2">
        <v>52784.52</v>
      </c>
      <c r="J36" s="2">
        <v>0</v>
      </c>
      <c r="K36" s="4">
        <f t="shared" si="0"/>
        <v>130765.82999999999</v>
      </c>
    </row>
    <row r="37" spans="1:11" ht="12.75">
      <c r="A37" s="1" t="s">
        <v>63</v>
      </c>
      <c r="B37" s="1" t="s">
        <v>64</v>
      </c>
      <c r="C37" s="3" t="s">
        <v>4</v>
      </c>
      <c r="D37" s="2">
        <v>52798.36</v>
      </c>
      <c r="E37" s="3" t="s">
        <v>4</v>
      </c>
      <c r="F37" s="2">
        <v>77482.54</v>
      </c>
      <c r="G37" s="3" t="s">
        <v>4</v>
      </c>
      <c r="H37" s="2">
        <v>62130.94</v>
      </c>
      <c r="I37" s="3" t="s">
        <v>4</v>
      </c>
      <c r="J37" s="2">
        <v>66117.18</v>
      </c>
      <c r="K37" s="4">
        <f t="shared" si="0"/>
        <v>258529.02</v>
      </c>
    </row>
    <row r="38" spans="1:11" ht="12.75">
      <c r="A38" s="1" t="s">
        <v>65</v>
      </c>
      <c r="B38" s="1" t="s">
        <v>66</v>
      </c>
      <c r="C38" s="2">
        <v>21783.16</v>
      </c>
      <c r="D38" s="3" t="s">
        <v>4</v>
      </c>
      <c r="E38" s="2">
        <v>0</v>
      </c>
      <c r="F38" s="2">
        <v>109205.98</v>
      </c>
      <c r="G38" s="2">
        <v>0</v>
      </c>
      <c r="H38" s="2">
        <v>94667.53</v>
      </c>
      <c r="I38" s="2">
        <v>0</v>
      </c>
      <c r="J38" s="2">
        <v>59219.85</v>
      </c>
      <c r="K38" s="4">
        <f t="shared" si="0"/>
        <v>284876.51999999996</v>
      </c>
    </row>
    <row r="39" spans="1:11" ht="12.75">
      <c r="A39" s="1" t="s">
        <v>67</v>
      </c>
      <c r="B39" s="1" t="s">
        <v>68</v>
      </c>
      <c r="C39" s="2">
        <v>352074</v>
      </c>
      <c r="D39" s="3" t="s">
        <v>4</v>
      </c>
      <c r="E39" s="2">
        <v>0</v>
      </c>
      <c r="F39" s="2">
        <v>18897.25</v>
      </c>
      <c r="G39" s="2">
        <v>0</v>
      </c>
      <c r="H39" s="2">
        <v>14409.51</v>
      </c>
      <c r="I39" s="2">
        <v>25596.45</v>
      </c>
      <c r="J39" s="2">
        <v>0</v>
      </c>
      <c r="K39" s="4">
        <f t="shared" si="0"/>
        <v>410977.21</v>
      </c>
    </row>
    <row r="40" spans="1:11" ht="12.75">
      <c r="A40" s="1" t="s">
        <v>69</v>
      </c>
      <c r="B40" s="1" t="s">
        <v>70</v>
      </c>
      <c r="C40" s="3" t="s">
        <v>4</v>
      </c>
      <c r="D40" s="2">
        <v>161858.51</v>
      </c>
      <c r="E40" s="3" t="s">
        <v>4</v>
      </c>
      <c r="F40" s="2">
        <v>220147.93</v>
      </c>
      <c r="G40" s="3" t="s">
        <v>4</v>
      </c>
      <c r="H40" s="2">
        <v>172159.45</v>
      </c>
      <c r="I40" s="3" t="s">
        <v>4</v>
      </c>
      <c r="J40" s="2">
        <v>145595.35</v>
      </c>
      <c r="K40" s="4">
        <f t="shared" si="0"/>
        <v>699761.24</v>
      </c>
    </row>
    <row r="41" spans="1:11" ht="12.75">
      <c r="A41" s="1" t="s">
        <v>71</v>
      </c>
      <c r="B41" s="1" t="s">
        <v>72</v>
      </c>
      <c r="C41" s="2">
        <v>708693.18</v>
      </c>
      <c r="D41" s="3" t="s">
        <v>4</v>
      </c>
      <c r="E41" s="2">
        <v>585344.64</v>
      </c>
      <c r="F41" s="3" t="s">
        <v>4</v>
      </c>
      <c r="G41" s="2">
        <v>566473.77</v>
      </c>
      <c r="H41" s="3" t="s">
        <v>4</v>
      </c>
      <c r="I41" s="2">
        <v>599988.21</v>
      </c>
      <c r="J41" s="3" t="s">
        <v>4</v>
      </c>
      <c r="K41" s="4">
        <f t="shared" si="0"/>
        <v>2460499.8</v>
      </c>
    </row>
    <row r="42" spans="1:11" ht="12.75">
      <c r="A42" s="1" t="s">
        <v>73</v>
      </c>
      <c r="B42" s="1" t="s">
        <v>74</v>
      </c>
      <c r="C42" s="2">
        <v>113632.22</v>
      </c>
      <c r="D42" s="2">
        <v>0</v>
      </c>
      <c r="E42" s="2">
        <v>39724.66</v>
      </c>
      <c r="F42" s="2">
        <v>0</v>
      </c>
      <c r="G42" s="2">
        <v>0</v>
      </c>
      <c r="H42" s="2">
        <v>30430.07</v>
      </c>
      <c r="I42" s="2">
        <v>0</v>
      </c>
      <c r="J42" s="2">
        <v>156625.15</v>
      </c>
      <c r="K42" s="4">
        <f t="shared" si="0"/>
        <v>340412.1</v>
      </c>
    </row>
    <row r="43" spans="1:11" ht="12.75">
      <c r="A43" s="1" t="s">
        <v>75</v>
      </c>
      <c r="B43" s="1" t="s">
        <v>76</v>
      </c>
      <c r="C43" s="2">
        <v>0</v>
      </c>
      <c r="D43" s="2">
        <v>146045.52</v>
      </c>
      <c r="E43" s="2">
        <v>0</v>
      </c>
      <c r="F43" s="2">
        <v>28697.97</v>
      </c>
      <c r="G43" s="2">
        <v>11142.89</v>
      </c>
      <c r="H43" s="2">
        <v>0</v>
      </c>
      <c r="I43" s="2">
        <v>29275.25</v>
      </c>
      <c r="J43" s="2">
        <v>0</v>
      </c>
      <c r="K43" s="4">
        <f t="shared" si="0"/>
        <v>215161.63</v>
      </c>
    </row>
    <row r="44" spans="1:11" ht="12.75">
      <c r="A44" s="1" t="s">
        <v>77</v>
      </c>
      <c r="B44" s="1" t="s">
        <v>78</v>
      </c>
      <c r="C44" s="2">
        <v>0</v>
      </c>
      <c r="D44" s="2">
        <v>8785.95</v>
      </c>
      <c r="E44" s="2">
        <v>62275.46</v>
      </c>
      <c r="F44" s="2">
        <v>0</v>
      </c>
      <c r="G44" s="2">
        <v>0</v>
      </c>
      <c r="H44" s="2">
        <v>45912.39</v>
      </c>
      <c r="I44" s="2">
        <v>0</v>
      </c>
      <c r="J44" s="2">
        <v>88572.22</v>
      </c>
      <c r="K44" s="4">
        <f t="shared" si="0"/>
        <v>205546.02000000002</v>
      </c>
    </row>
    <row r="45" spans="1:11" ht="12.75">
      <c r="A45" s="1" t="s">
        <v>79</v>
      </c>
      <c r="B45" s="1" t="s">
        <v>80</v>
      </c>
      <c r="C45" s="2">
        <v>183307.03</v>
      </c>
      <c r="D45" s="3" t="s">
        <v>4</v>
      </c>
      <c r="E45" s="2">
        <v>229401.28</v>
      </c>
      <c r="F45" s="3" t="s">
        <v>4</v>
      </c>
      <c r="G45" s="2">
        <v>252711.6</v>
      </c>
      <c r="H45" s="3" t="s">
        <v>4</v>
      </c>
      <c r="I45" s="2">
        <v>279761.56</v>
      </c>
      <c r="J45" s="3" t="s">
        <v>4</v>
      </c>
      <c r="K45" s="4">
        <f t="shared" si="0"/>
        <v>945181.47</v>
      </c>
    </row>
    <row r="46" spans="1:11" ht="12.75">
      <c r="A46" s="1" t="s">
        <v>81</v>
      </c>
      <c r="B46" s="1" t="s">
        <v>82</v>
      </c>
      <c r="C46" s="2">
        <v>725226.11</v>
      </c>
      <c r="D46" s="3" t="s">
        <v>4</v>
      </c>
      <c r="E46" s="2">
        <v>706585.7</v>
      </c>
      <c r="F46" s="3" t="s">
        <v>4</v>
      </c>
      <c r="G46" s="2">
        <v>898785.65</v>
      </c>
      <c r="H46" s="3" t="s">
        <v>4</v>
      </c>
      <c r="I46" s="2">
        <v>898692.36</v>
      </c>
      <c r="J46" s="3" t="s">
        <v>4</v>
      </c>
      <c r="K46" s="4">
        <f t="shared" si="0"/>
        <v>3229289.82</v>
      </c>
    </row>
    <row r="47" spans="1:11" ht="12.75">
      <c r="A47" s="1" t="s">
        <v>83</v>
      </c>
      <c r="B47" s="1" t="s">
        <v>84</v>
      </c>
      <c r="C47" s="2">
        <v>26532.65</v>
      </c>
      <c r="D47" s="3" t="s">
        <v>4</v>
      </c>
      <c r="E47" s="2">
        <v>18510.12</v>
      </c>
      <c r="F47" s="3" t="s">
        <v>4</v>
      </c>
      <c r="G47" s="2">
        <v>52024.37</v>
      </c>
      <c r="H47" s="3" t="s">
        <v>4</v>
      </c>
      <c r="I47" s="2">
        <v>31816.77</v>
      </c>
      <c r="J47" s="3" t="s">
        <v>4</v>
      </c>
      <c r="K47" s="4">
        <f t="shared" si="0"/>
        <v>128883.91000000002</v>
      </c>
    </row>
    <row r="48" spans="1:11" ht="12.75">
      <c r="A48" s="1" t="s">
        <v>85</v>
      </c>
      <c r="B48" s="1" t="s">
        <v>86</v>
      </c>
      <c r="C48" s="2">
        <v>65636.87</v>
      </c>
      <c r="D48" s="2">
        <v>0</v>
      </c>
      <c r="E48" s="2">
        <v>111135.1</v>
      </c>
      <c r="F48" s="2">
        <v>0</v>
      </c>
      <c r="G48" s="2">
        <v>572133.92</v>
      </c>
      <c r="H48" s="2">
        <v>0</v>
      </c>
      <c r="I48" s="2">
        <v>834724.21</v>
      </c>
      <c r="J48" s="2">
        <v>0</v>
      </c>
      <c r="K48" s="4">
        <f t="shared" si="0"/>
        <v>1583630.1</v>
      </c>
    </row>
    <row r="49" spans="1:11" ht="12.75">
      <c r="A49" s="1" t="s">
        <v>87</v>
      </c>
      <c r="B49" s="1" t="s">
        <v>88</v>
      </c>
      <c r="C49" s="2">
        <v>0</v>
      </c>
      <c r="D49" s="2">
        <v>63361.88</v>
      </c>
      <c r="E49" s="2">
        <v>0</v>
      </c>
      <c r="F49" s="2">
        <v>109195.49</v>
      </c>
      <c r="G49" s="2">
        <v>0</v>
      </c>
      <c r="H49" s="2">
        <v>93145.76</v>
      </c>
      <c r="I49" s="2">
        <v>0</v>
      </c>
      <c r="J49" s="2">
        <v>83486.62</v>
      </c>
      <c r="K49" s="4">
        <f t="shared" si="0"/>
        <v>349189.75</v>
      </c>
    </row>
    <row r="50" spans="1:11" ht="12.75">
      <c r="A50" s="1" t="s">
        <v>89</v>
      </c>
      <c r="B50" s="1" t="s">
        <v>90</v>
      </c>
      <c r="C50" s="2">
        <v>0</v>
      </c>
      <c r="D50" s="2">
        <v>447650.33</v>
      </c>
      <c r="E50" s="2">
        <v>0</v>
      </c>
      <c r="F50" s="2">
        <v>261637.9</v>
      </c>
      <c r="G50" s="2">
        <v>0</v>
      </c>
      <c r="H50" s="2">
        <v>1992504.35</v>
      </c>
      <c r="I50" s="2">
        <v>0</v>
      </c>
      <c r="J50" s="2">
        <v>1643814.58</v>
      </c>
      <c r="K50" s="4">
        <f t="shared" si="0"/>
        <v>4345607.16</v>
      </c>
    </row>
    <row r="51" spans="1:11" ht="12.75">
      <c r="A51" s="1" t="s">
        <v>91</v>
      </c>
      <c r="B51" s="1" t="s">
        <v>92</v>
      </c>
      <c r="C51" s="2">
        <v>270079.97</v>
      </c>
      <c r="D51" s="3" t="s">
        <v>4</v>
      </c>
      <c r="E51" s="2">
        <v>178169.83</v>
      </c>
      <c r="F51" s="3" t="s">
        <v>4</v>
      </c>
      <c r="G51" s="2">
        <v>158115.21</v>
      </c>
      <c r="H51" s="3" t="s">
        <v>4</v>
      </c>
      <c r="I51" s="2">
        <v>217376.72</v>
      </c>
      <c r="J51" s="3" t="s">
        <v>4</v>
      </c>
      <c r="K51" s="4">
        <f t="shared" si="0"/>
        <v>823741.7299999999</v>
      </c>
    </row>
    <row r="52" spans="1:11" ht="12.75">
      <c r="A52" s="1" t="s">
        <v>93</v>
      </c>
      <c r="B52" s="1" t="s">
        <v>94</v>
      </c>
      <c r="C52" s="3" t="s">
        <v>4</v>
      </c>
      <c r="D52" s="2">
        <v>81138.95</v>
      </c>
      <c r="E52" s="3" t="s">
        <v>4</v>
      </c>
      <c r="F52" s="2">
        <v>91058.74</v>
      </c>
      <c r="G52" s="3" t="s">
        <v>4</v>
      </c>
      <c r="H52" s="2">
        <v>107296.32</v>
      </c>
      <c r="I52" s="2">
        <v>27992.4</v>
      </c>
      <c r="J52" s="2">
        <v>0</v>
      </c>
      <c r="K52" s="4">
        <f t="shared" si="0"/>
        <v>307486.41000000003</v>
      </c>
    </row>
    <row r="53" spans="1:11" ht="12.75">
      <c r="A53" s="1" t="s">
        <v>95</v>
      </c>
      <c r="B53" s="1" t="s">
        <v>96</v>
      </c>
      <c r="C53" s="2">
        <v>204469.74</v>
      </c>
      <c r="D53" s="3" t="s">
        <v>4</v>
      </c>
      <c r="E53" s="2">
        <v>114024.21</v>
      </c>
      <c r="F53" s="3" t="s">
        <v>4</v>
      </c>
      <c r="G53" s="2">
        <v>160460.86</v>
      </c>
      <c r="H53" s="3" t="s">
        <v>4</v>
      </c>
      <c r="I53" s="2">
        <v>121840.9</v>
      </c>
      <c r="J53" s="3" t="s">
        <v>4</v>
      </c>
      <c r="K53" s="4">
        <f t="shared" si="0"/>
        <v>600795.71</v>
      </c>
    </row>
    <row r="54" spans="1:11" ht="12.75">
      <c r="A54" s="1" t="s">
        <v>97</v>
      </c>
      <c r="B54" s="1" t="s">
        <v>98</v>
      </c>
      <c r="C54" s="2">
        <v>148455.51</v>
      </c>
      <c r="D54" s="3" t="s">
        <v>4</v>
      </c>
      <c r="E54" s="2">
        <v>50119.85</v>
      </c>
      <c r="F54" s="3" t="s">
        <v>4</v>
      </c>
      <c r="G54" s="2">
        <v>70311.67</v>
      </c>
      <c r="H54" s="3" t="s">
        <v>4</v>
      </c>
      <c r="I54" s="2">
        <v>114318.91</v>
      </c>
      <c r="J54" s="3" t="s">
        <v>4</v>
      </c>
      <c r="K54" s="4">
        <f t="shared" si="0"/>
        <v>383205.94000000006</v>
      </c>
    </row>
    <row r="55" spans="1:11" ht="12.75">
      <c r="A55" s="1" t="s">
        <v>99</v>
      </c>
      <c r="B55" s="1" t="s">
        <v>100</v>
      </c>
      <c r="C55" s="2">
        <v>1101434</v>
      </c>
      <c r="D55" s="3" t="s">
        <v>4</v>
      </c>
      <c r="E55" s="2">
        <v>972968.32</v>
      </c>
      <c r="F55" s="3" t="s">
        <v>4</v>
      </c>
      <c r="G55" s="2">
        <v>1067870.81</v>
      </c>
      <c r="H55" s="3" t="s">
        <v>4</v>
      </c>
      <c r="I55" s="2">
        <v>1129857.12</v>
      </c>
      <c r="J55" s="3" t="s">
        <v>4</v>
      </c>
      <c r="K55" s="4">
        <f t="shared" si="0"/>
        <v>4272130.25</v>
      </c>
    </row>
    <row r="56" spans="1:11" ht="12.75">
      <c r="A56" s="1" t="s">
        <v>101</v>
      </c>
      <c r="B56" s="1" t="s">
        <v>102</v>
      </c>
      <c r="C56" s="3" t="s">
        <v>4</v>
      </c>
      <c r="D56" s="2">
        <v>19710.78</v>
      </c>
      <c r="E56" s="3" t="s">
        <v>4</v>
      </c>
      <c r="F56" s="2">
        <v>36292.77</v>
      </c>
      <c r="G56" s="3" t="s">
        <v>4</v>
      </c>
      <c r="H56" s="2">
        <v>30958.11</v>
      </c>
      <c r="I56" s="3" t="s">
        <v>4</v>
      </c>
      <c r="J56" s="3" t="s">
        <v>4</v>
      </c>
      <c r="K56" s="4">
        <f t="shared" si="0"/>
        <v>86961.66</v>
      </c>
    </row>
    <row r="57" spans="1:11" ht="12.75">
      <c r="A57" s="1" t="s">
        <v>103</v>
      </c>
      <c r="B57" s="1" t="s">
        <v>104</v>
      </c>
      <c r="C57" s="3" t="s">
        <v>4</v>
      </c>
      <c r="D57" s="3" t="s">
        <v>4</v>
      </c>
      <c r="E57" s="3" t="s">
        <v>4</v>
      </c>
      <c r="F57" s="3" t="s">
        <v>4</v>
      </c>
      <c r="G57" s="3" t="s">
        <v>4</v>
      </c>
      <c r="H57" s="2">
        <v>158488.31</v>
      </c>
      <c r="I57" s="3" t="s">
        <v>4</v>
      </c>
      <c r="J57" s="2">
        <v>54209.52</v>
      </c>
      <c r="K57" s="4">
        <f t="shared" si="0"/>
        <v>212697.83</v>
      </c>
    </row>
    <row r="58" spans="1:11" ht="12.75">
      <c r="A58" s="1" t="s">
        <v>105</v>
      </c>
      <c r="B58" s="1" t="s">
        <v>106</v>
      </c>
      <c r="C58" s="2">
        <v>40057.69</v>
      </c>
      <c r="D58" s="3" t="s">
        <v>4</v>
      </c>
      <c r="E58" s="2">
        <v>57006.18</v>
      </c>
      <c r="F58" s="3" t="s">
        <v>4</v>
      </c>
      <c r="G58" s="2">
        <v>75765.08</v>
      </c>
      <c r="H58" s="3" t="s">
        <v>4</v>
      </c>
      <c r="I58" s="2">
        <v>54242.55</v>
      </c>
      <c r="J58" s="3" t="s">
        <v>4</v>
      </c>
      <c r="K58" s="4">
        <f t="shared" si="0"/>
        <v>227071.5</v>
      </c>
    </row>
    <row r="59" spans="1:11" ht="12.75">
      <c r="A59" s="1" t="s">
        <v>107</v>
      </c>
      <c r="B59" s="1" t="s">
        <v>108</v>
      </c>
      <c r="C59" s="2">
        <v>0</v>
      </c>
      <c r="D59" s="2">
        <v>23724.85</v>
      </c>
      <c r="E59" s="2">
        <v>0</v>
      </c>
      <c r="F59" s="2">
        <v>171249.56</v>
      </c>
      <c r="G59" s="2">
        <v>0</v>
      </c>
      <c r="H59" s="2">
        <v>66806.38</v>
      </c>
      <c r="I59" s="2">
        <v>0</v>
      </c>
      <c r="J59" s="2">
        <v>113703.66</v>
      </c>
      <c r="K59" s="4">
        <f t="shared" si="0"/>
        <v>375484.45</v>
      </c>
    </row>
    <row r="60" spans="1:11" ht="12.75">
      <c r="A60" s="1" t="s">
        <v>109</v>
      </c>
      <c r="B60" s="1" t="s">
        <v>110</v>
      </c>
      <c r="C60" s="2">
        <v>156675.62</v>
      </c>
      <c r="D60" s="3" t="s">
        <v>4</v>
      </c>
      <c r="E60" s="2">
        <v>93372.11</v>
      </c>
      <c r="F60" s="3" t="s">
        <v>4</v>
      </c>
      <c r="G60" s="2">
        <v>143792.54</v>
      </c>
      <c r="H60" s="3" t="s">
        <v>4</v>
      </c>
      <c r="I60" s="2">
        <v>17482.93</v>
      </c>
      <c r="J60" s="3" t="s">
        <v>4</v>
      </c>
      <c r="K60" s="4">
        <f t="shared" si="0"/>
        <v>411323.2</v>
      </c>
    </row>
    <row r="61" spans="1:11" ht="12.75">
      <c r="A61" s="1" t="s">
        <v>111</v>
      </c>
      <c r="B61" s="1" t="s">
        <v>112</v>
      </c>
      <c r="C61" s="3" t="s">
        <v>4</v>
      </c>
      <c r="D61" s="2">
        <v>56295.75</v>
      </c>
      <c r="E61" s="3" t="s">
        <v>4</v>
      </c>
      <c r="F61" s="2">
        <v>72572.48</v>
      </c>
      <c r="G61" s="3" t="s">
        <v>4</v>
      </c>
      <c r="H61" s="2">
        <v>65860.74</v>
      </c>
      <c r="I61" s="3" t="s">
        <v>4</v>
      </c>
      <c r="J61" s="2">
        <v>35387.43</v>
      </c>
      <c r="K61" s="4">
        <f t="shared" si="0"/>
        <v>230116.4</v>
      </c>
    </row>
    <row r="62" spans="1:11" ht="12.75">
      <c r="A62" s="1" t="s">
        <v>113</v>
      </c>
      <c r="B62" s="1" t="s">
        <v>114</v>
      </c>
      <c r="C62" s="2">
        <v>34643.57</v>
      </c>
      <c r="D62" s="3" t="s">
        <v>4</v>
      </c>
      <c r="E62" s="2">
        <v>49142.53</v>
      </c>
      <c r="F62" s="3" t="s">
        <v>4</v>
      </c>
      <c r="G62" s="2">
        <v>122216.74</v>
      </c>
      <c r="H62" s="3" t="s">
        <v>4</v>
      </c>
      <c r="I62" s="2">
        <v>74665.69</v>
      </c>
      <c r="J62" s="3" t="s">
        <v>4</v>
      </c>
      <c r="K62" s="4">
        <f t="shared" si="0"/>
        <v>280668.53</v>
      </c>
    </row>
    <row r="63" spans="1:11" ht="12.75">
      <c r="A63" s="1" t="s">
        <v>115</v>
      </c>
      <c r="B63" s="1" t="s">
        <v>116</v>
      </c>
      <c r="C63" s="2">
        <v>244632.49</v>
      </c>
      <c r="D63" s="3" t="s">
        <v>4</v>
      </c>
      <c r="E63" s="2">
        <v>61127.43</v>
      </c>
      <c r="F63" s="3" t="s">
        <v>4</v>
      </c>
      <c r="G63" s="2">
        <v>294115.44</v>
      </c>
      <c r="H63" s="3" t="s">
        <v>4</v>
      </c>
      <c r="I63" s="2">
        <v>351083.16</v>
      </c>
      <c r="J63" s="3" t="s">
        <v>4</v>
      </c>
      <c r="K63" s="4">
        <f t="shared" si="0"/>
        <v>950958.52</v>
      </c>
    </row>
    <row r="64" spans="1:11" ht="12.75">
      <c r="A64" s="1" t="s">
        <v>117</v>
      </c>
      <c r="B64" s="1" t="s">
        <v>118</v>
      </c>
      <c r="C64" s="2">
        <v>1413.24</v>
      </c>
      <c r="D64" s="3" t="s">
        <v>4</v>
      </c>
      <c r="E64" s="2">
        <v>1804.13</v>
      </c>
      <c r="F64" s="3" t="s">
        <v>4</v>
      </c>
      <c r="G64" s="2">
        <v>35120.33</v>
      </c>
      <c r="H64" s="3" t="s">
        <v>4</v>
      </c>
      <c r="I64" s="2">
        <v>362.66</v>
      </c>
      <c r="J64" s="3" t="s">
        <v>4</v>
      </c>
      <c r="K64" s="4">
        <f t="shared" si="0"/>
        <v>38700.36000000001</v>
      </c>
    </row>
    <row r="65" spans="1:11" ht="12.75">
      <c r="A65" s="1" t="s">
        <v>119</v>
      </c>
      <c r="B65" s="1" t="s">
        <v>120</v>
      </c>
      <c r="C65" s="2">
        <v>123865.8</v>
      </c>
      <c r="D65" s="2">
        <v>0</v>
      </c>
      <c r="E65" s="2">
        <v>109765.02</v>
      </c>
      <c r="F65" s="2">
        <v>0</v>
      </c>
      <c r="G65" s="2">
        <v>114798.27</v>
      </c>
      <c r="H65" s="2">
        <v>0</v>
      </c>
      <c r="I65" s="2">
        <v>115225</v>
      </c>
      <c r="J65" s="2">
        <v>0</v>
      </c>
      <c r="K65" s="4">
        <f t="shared" si="0"/>
        <v>463654.09</v>
      </c>
    </row>
    <row r="66" spans="1:11" ht="12.75">
      <c r="A66" s="1" t="s">
        <v>121</v>
      </c>
      <c r="B66" s="1" t="s">
        <v>122</v>
      </c>
      <c r="C66" s="2">
        <v>322632.53</v>
      </c>
      <c r="D66" s="3" t="s">
        <v>4</v>
      </c>
      <c r="E66" s="2">
        <v>409275.22</v>
      </c>
      <c r="F66" s="3" t="s">
        <v>4</v>
      </c>
      <c r="G66" s="2">
        <v>626545.55</v>
      </c>
      <c r="H66" s="3" t="s">
        <v>4</v>
      </c>
      <c r="I66" s="2">
        <v>395685.73</v>
      </c>
      <c r="J66" s="3" t="s">
        <v>4</v>
      </c>
      <c r="K66" s="4">
        <f t="shared" si="0"/>
        <v>1754139.03</v>
      </c>
    </row>
    <row r="67" spans="1:11" ht="12.75">
      <c r="A67" s="1" t="s">
        <v>123</v>
      </c>
      <c r="B67" s="1" t="s">
        <v>124</v>
      </c>
      <c r="C67" s="2">
        <v>215367.9</v>
      </c>
      <c r="D67" s="3" t="s">
        <v>4</v>
      </c>
      <c r="E67" s="2">
        <v>207008.18</v>
      </c>
      <c r="F67" s="3" t="s">
        <v>4</v>
      </c>
      <c r="G67" s="2">
        <v>209205.74</v>
      </c>
      <c r="H67" s="3" t="s">
        <v>4</v>
      </c>
      <c r="I67" s="2">
        <v>211160.04</v>
      </c>
      <c r="J67" s="3" t="s">
        <v>4</v>
      </c>
      <c r="K67" s="4">
        <f t="shared" si="0"/>
        <v>842741.86</v>
      </c>
    </row>
    <row r="68" spans="1:11" ht="12.75">
      <c r="A68" s="1" t="s">
        <v>125</v>
      </c>
      <c r="B68" s="1" t="s">
        <v>126</v>
      </c>
      <c r="C68" s="2">
        <v>117003.89</v>
      </c>
      <c r="D68" s="2">
        <v>0</v>
      </c>
      <c r="E68" s="2">
        <v>0</v>
      </c>
      <c r="F68" s="2">
        <v>1292.31</v>
      </c>
      <c r="G68" s="2">
        <v>139813</v>
      </c>
      <c r="H68" s="2">
        <v>0</v>
      </c>
      <c r="I68" s="2">
        <v>100059.2</v>
      </c>
      <c r="J68" s="2">
        <v>0</v>
      </c>
      <c r="K68" s="4">
        <f t="shared" si="0"/>
        <v>358168.4</v>
      </c>
    </row>
    <row r="69" spans="1:11" ht="12.75">
      <c r="A69" s="1" t="s">
        <v>127</v>
      </c>
      <c r="B69" s="1" t="s">
        <v>128</v>
      </c>
      <c r="C69" s="3" t="s">
        <v>4</v>
      </c>
      <c r="D69" s="2">
        <v>168611.07</v>
      </c>
      <c r="E69" s="3" t="s">
        <v>4</v>
      </c>
      <c r="F69" s="2">
        <v>453866.75</v>
      </c>
      <c r="G69" s="3" t="s">
        <v>4</v>
      </c>
      <c r="H69" s="2">
        <v>463188.57</v>
      </c>
      <c r="I69" s="3" t="s">
        <v>4</v>
      </c>
      <c r="J69" s="2">
        <v>516535.12</v>
      </c>
      <c r="K69" s="4">
        <f aca="true" t="shared" si="1" ref="K69:K132">SUM(C69:J69)</f>
        <v>1602201.5100000002</v>
      </c>
    </row>
    <row r="70" spans="1:11" ht="12.75">
      <c r="A70" s="1" t="s">
        <v>129</v>
      </c>
      <c r="B70" s="1" t="s">
        <v>130</v>
      </c>
      <c r="C70" s="2">
        <v>48745.79</v>
      </c>
      <c r="D70" s="3" t="s">
        <v>4</v>
      </c>
      <c r="E70" s="2">
        <v>0</v>
      </c>
      <c r="F70" s="2">
        <v>8924.56</v>
      </c>
      <c r="G70" s="2">
        <v>0</v>
      </c>
      <c r="H70" s="2">
        <v>6469.49</v>
      </c>
      <c r="I70" s="2">
        <v>26434.58</v>
      </c>
      <c r="J70" s="2">
        <v>0</v>
      </c>
      <c r="K70" s="4">
        <f t="shared" si="1"/>
        <v>90574.42</v>
      </c>
    </row>
    <row r="71" spans="1:11" ht="12.75">
      <c r="A71" s="1" t="s">
        <v>131</v>
      </c>
      <c r="B71" s="1" t="s">
        <v>132</v>
      </c>
      <c r="C71" s="2">
        <v>181102.69</v>
      </c>
      <c r="D71" s="3" t="s">
        <v>4</v>
      </c>
      <c r="E71" s="2">
        <v>155330.29</v>
      </c>
      <c r="F71" s="3" t="s">
        <v>4</v>
      </c>
      <c r="G71" s="2">
        <v>246329.62</v>
      </c>
      <c r="H71" s="3" t="s">
        <v>4</v>
      </c>
      <c r="I71" s="2">
        <v>180965.65</v>
      </c>
      <c r="J71" s="3" t="s">
        <v>4</v>
      </c>
      <c r="K71" s="4">
        <f t="shared" si="1"/>
        <v>763728.25</v>
      </c>
    </row>
    <row r="72" spans="1:11" ht="12.75">
      <c r="A72" s="1" t="s">
        <v>133</v>
      </c>
      <c r="B72" s="1" t="s">
        <v>134</v>
      </c>
      <c r="C72" s="2">
        <v>10252.97</v>
      </c>
      <c r="D72" s="2">
        <v>0</v>
      </c>
      <c r="E72" s="2">
        <v>131620.35</v>
      </c>
      <c r="F72" s="2">
        <v>0</v>
      </c>
      <c r="G72" s="2">
        <v>172161.2</v>
      </c>
      <c r="H72" s="2">
        <v>0</v>
      </c>
      <c r="I72" s="2">
        <v>25854.03</v>
      </c>
      <c r="J72" s="2">
        <v>0</v>
      </c>
      <c r="K72" s="4">
        <f t="shared" si="1"/>
        <v>339888.55000000005</v>
      </c>
    </row>
    <row r="73" spans="1:11" ht="12.75">
      <c r="A73" s="1" t="s">
        <v>135</v>
      </c>
      <c r="B73" s="1" t="s">
        <v>136</v>
      </c>
      <c r="C73" s="2">
        <v>0</v>
      </c>
      <c r="D73" s="2">
        <v>142883.97</v>
      </c>
      <c r="E73" s="2">
        <v>0</v>
      </c>
      <c r="F73" s="2">
        <v>188190.03</v>
      </c>
      <c r="G73" s="2">
        <v>0</v>
      </c>
      <c r="H73" s="2">
        <v>186777.82</v>
      </c>
      <c r="I73" s="2">
        <v>0</v>
      </c>
      <c r="J73" s="2">
        <v>179212.66</v>
      </c>
      <c r="K73" s="4">
        <f t="shared" si="1"/>
        <v>697064.48</v>
      </c>
    </row>
    <row r="74" spans="1:11" ht="12.75">
      <c r="A74" s="1" t="s">
        <v>137</v>
      </c>
      <c r="B74" s="1" t="s">
        <v>138</v>
      </c>
      <c r="C74" s="2">
        <v>28661.02</v>
      </c>
      <c r="D74" s="3" t="s">
        <v>4</v>
      </c>
      <c r="E74" s="2">
        <v>0</v>
      </c>
      <c r="F74" s="2">
        <v>38146.03</v>
      </c>
      <c r="G74" s="2">
        <v>62397.31</v>
      </c>
      <c r="H74" s="2">
        <v>0</v>
      </c>
      <c r="I74" s="2">
        <v>82870.58</v>
      </c>
      <c r="J74" s="2">
        <v>0</v>
      </c>
      <c r="K74" s="4">
        <f t="shared" si="1"/>
        <v>212074.94</v>
      </c>
    </row>
    <row r="75" spans="1:11" ht="12.75">
      <c r="A75" s="1" t="s">
        <v>139</v>
      </c>
      <c r="B75" s="1" t="s">
        <v>140</v>
      </c>
      <c r="C75" s="2">
        <v>1593375.44</v>
      </c>
      <c r="D75" s="3" t="s">
        <v>4</v>
      </c>
      <c r="E75" s="2">
        <v>443231.47</v>
      </c>
      <c r="F75" s="3" t="s">
        <v>4</v>
      </c>
      <c r="G75" s="2">
        <v>1738245.78</v>
      </c>
      <c r="H75" s="3" t="s">
        <v>4</v>
      </c>
      <c r="I75" s="2">
        <v>1093899.98</v>
      </c>
      <c r="J75" s="3" t="s">
        <v>4</v>
      </c>
      <c r="K75" s="4">
        <f t="shared" si="1"/>
        <v>4868752.67</v>
      </c>
    </row>
    <row r="76" spans="1:11" ht="12.75">
      <c r="A76" s="1" t="s">
        <v>141</v>
      </c>
      <c r="B76" s="1" t="s">
        <v>142</v>
      </c>
      <c r="C76" s="3" t="s">
        <v>4</v>
      </c>
      <c r="D76" s="2">
        <v>264298.68</v>
      </c>
      <c r="E76" s="3" t="s">
        <v>4</v>
      </c>
      <c r="F76" s="2">
        <v>307608.55</v>
      </c>
      <c r="G76" s="3" t="s">
        <v>4</v>
      </c>
      <c r="H76" s="2">
        <v>336242.11</v>
      </c>
      <c r="I76" s="3" t="s">
        <v>4</v>
      </c>
      <c r="J76" s="2">
        <v>279209.04</v>
      </c>
      <c r="K76" s="4">
        <f t="shared" si="1"/>
        <v>1187358.38</v>
      </c>
    </row>
    <row r="77" spans="1:11" ht="12.75">
      <c r="A77" s="1" t="s">
        <v>143</v>
      </c>
      <c r="B77" s="1" t="s">
        <v>144</v>
      </c>
      <c r="C77" s="2">
        <v>320907.84</v>
      </c>
      <c r="D77" s="3" t="s">
        <v>4</v>
      </c>
      <c r="E77" s="2">
        <v>342508.75</v>
      </c>
      <c r="F77" s="3" t="s">
        <v>4</v>
      </c>
      <c r="G77" s="2">
        <v>295704.74</v>
      </c>
      <c r="H77" s="3" t="s">
        <v>4</v>
      </c>
      <c r="I77" s="2">
        <v>337857.44</v>
      </c>
      <c r="J77" s="3" t="s">
        <v>4</v>
      </c>
      <c r="K77" s="4">
        <f t="shared" si="1"/>
        <v>1296978.77</v>
      </c>
    </row>
    <row r="78" spans="1:11" ht="12.75">
      <c r="A78" s="1" t="s">
        <v>145</v>
      </c>
      <c r="B78" s="1" t="s">
        <v>146</v>
      </c>
      <c r="C78" s="2">
        <v>15677.91</v>
      </c>
      <c r="D78" s="3" t="s">
        <v>4</v>
      </c>
      <c r="E78" s="2">
        <v>0</v>
      </c>
      <c r="F78" s="2">
        <v>8825.72</v>
      </c>
      <c r="G78" s="2">
        <v>0</v>
      </c>
      <c r="H78" s="2">
        <v>14753.9</v>
      </c>
      <c r="I78" s="2">
        <v>0</v>
      </c>
      <c r="J78" s="2">
        <v>9968.46</v>
      </c>
      <c r="K78" s="4">
        <f t="shared" si="1"/>
        <v>49225.99</v>
      </c>
    </row>
    <row r="79" spans="1:11" ht="12.75">
      <c r="A79" s="1" t="s">
        <v>147</v>
      </c>
      <c r="B79" s="1" t="s">
        <v>148</v>
      </c>
      <c r="C79" s="2">
        <v>454101.81</v>
      </c>
      <c r="D79" s="3" t="s">
        <v>4</v>
      </c>
      <c r="E79" s="2">
        <v>63578.95</v>
      </c>
      <c r="F79" s="3" t="s">
        <v>4</v>
      </c>
      <c r="G79" s="2">
        <v>86646.22</v>
      </c>
      <c r="H79" s="3" t="s">
        <v>4</v>
      </c>
      <c r="I79" s="2">
        <v>128273.22</v>
      </c>
      <c r="J79" s="3" t="s">
        <v>4</v>
      </c>
      <c r="K79" s="4">
        <f t="shared" si="1"/>
        <v>732600.2</v>
      </c>
    </row>
    <row r="80" spans="1:11" ht="12.75">
      <c r="A80" s="1" t="s">
        <v>149</v>
      </c>
      <c r="B80" s="1" t="s">
        <v>150</v>
      </c>
      <c r="C80" s="3" t="s">
        <v>4</v>
      </c>
      <c r="D80" s="2">
        <v>1401770.04</v>
      </c>
      <c r="E80" s="3" t="s">
        <v>4</v>
      </c>
      <c r="F80" s="2">
        <v>1512912.57</v>
      </c>
      <c r="G80" s="3" t="s">
        <v>4</v>
      </c>
      <c r="H80" s="2">
        <v>1587531.12</v>
      </c>
      <c r="I80" s="3" t="s">
        <v>4</v>
      </c>
      <c r="J80" s="2">
        <v>1574814.03</v>
      </c>
      <c r="K80" s="4">
        <f t="shared" si="1"/>
        <v>6077027.760000001</v>
      </c>
    </row>
    <row r="81" spans="1:12" ht="12.75">
      <c r="A81" s="1" t="s">
        <v>151</v>
      </c>
      <c r="B81" s="1" t="s">
        <v>152</v>
      </c>
      <c r="C81" s="24" t="s">
        <v>4</v>
      </c>
      <c r="D81" s="19">
        <v>3605284.23</v>
      </c>
      <c r="E81" s="24" t="s">
        <v>4</v>
      </c>
      <c r="F81" s="19">
        <v>4033949.1</v>
      </c>
      <c r="G81" s="24" t="s">
        <v>4</v>
      </c>
      <c r="H81" s="19">
        <v>5110274</v>
      </c>
      <c r="I81" s="3" t="s">
        <v>4</v>
      </c>
      <c r="J81" s="2">
        <v>5365011.68</v>
      </c>
      <c r="K81" s="4">
        <f t="shared" si="1"/>
        <v>18114519.009999998</v>
      </c>
      <c r="L81" s="21" t="s">
        <v>499</v>
      </c>
    </row>
    <row r="82" spans="1:11" ht="12.75">
      <c r="A82" s="1" t="s">
        <v>153</v>
      </c>
      <c r="B82" s="1" t="s">
        <v>154</v>
      </c>
      <c r="C82" s="2">
        <v>95234.39</v>
      </c>
      <c r="D82" s="3" t="s">
        <v>4</v>
      </c>
      <c r="E82" s="2">
        <v>89397.69</v>
      </c>
      <c r="F82" s="3" t="s">
        <v>4</v>
      </c>
      <c r="G82" s="2">
        <v>91446.4</v>
      </c>
      <c r="H82" s="3" t="s">
        <v>4</v>
      </c>
      <c r="I82" s="2">
        <v>133008.69</v>
      </c>
      <c r="J82" s="3" t="s">
        <v>4</v>
      </c>
      <c r="K82" s="4">
        <f t="shared" si="1"/>
        <v>409087.17</v>
      </c>
    </row>
    <row r="83" spans="1:11" ht="12.75">
      <c r="A83" s="1" t="s">
        <v>155</v>
      </c>
      <c r="B83" s="1" t="s">
        <v>156</v>
      </c>
      <c r="C83" s="2">
        <v>122356.47</v>
      </c>
      <c r="D83" s="3" t="s">
        <v>4</v>
      </c>
      <c r="E83" s="2">
        <v>73283.01</v>
      </c>
      <c r="F83" s="3" t="s">
        <v>4</v>
      </c>
      <c r="G83" s="2">
        <v>97039.81</v>
      </c>
      <c r="H83" s="3" t="s">
        <v>4</v>
      </c>
      <c r="I83" s="2">
        <v>142888.67</v>
      </c>
      <c r="J83" s="3" t="s">
        <v>4</v>
      </c>
      <c r="K83" s="4">
        <f t="shared" si="1"/>
        <v>435567.95999999996</v>
      </c>
    </row>
    <row r="84" spans="1:11" ht="12.75">
      <c r="A84" s="1" t="s">
        <v>157</v>
      </c>
      <c r="B84" s="1" t="s">
        <v>158</v>
      </c>
      <c r="C84" s="2">
        <v>154117.15</v>
      </c>
      <c r="D84" s="3" t="s">
        <v>4</v>
      </c>
      <c r="E84" s="2">
        <v>126375.89</v>
      </c>
      <c r="F84" s="3" t="s">
        <v>4</v>
      </c>
      <c r="G84" s="2">
        <v>139521.39</v>
      </c>
      <c r="H84" s="3" t="s">
        <v>4</v>
      </c>
      <c r="I84" s="2">
        <v>173363.76</v>
      </c>
      <c r="J84" s="3" t="s">
        <v>4</v>
      </c>
      <c r="K84" s="4">
        <f t="shared" si="1"/>
        <v>593378.19</v>
      </c>
    </row>
    <row r="85" spans="1:11" ht="12.75">
      <c r="A85" s="1" t="s">
        <v>159</v>
      </c>
      <c r="B85" s="1" t="s">
        <v>160</v>
      </c>
      <c r="C85" s="2">
        <v>153646.71</v>
      </c>
      <c r="D85" s="3" t="s">
        <v>4</v>
      </c>
      <c r="E85" s="2">
        <v>18099.75</v>
      </c>
      <c r="F85" s="3" t="s">
        <v>4</v>
      </c>
      <c r="G85" s="2">
        <v>24689.3</v>
      </c>
      <c r="H85" s="3" t="s">
        <v>4</v>
      </c>
      <c r="I85" s="2">
        <v>59217.9</v>
      </c>
      <c r="J85" s="3" t="s">
        <v>4</v>
      </c>
      <c r="K85" s="4">
        <f t="shared" si="1"/>
        <v>255653.65999999997</v>
      </c>
    </row>
    <row r="86" spans="1:13" ht="12.75">
      <c r="A86" s="1" t="s">
        <v>161</v>
      </c>
      <c r="B86" s="1" t="s">
        <v>162</v>
      </c>
      <c r="C86" s="2">
        <v>1644808.98</v>
      </c>
      <c r="D86" s="3" t="s">
        <v>4</v>
      </c>
      <c r="E86" s="19">
        <v>0</v>
      </c>
      <c r="F86" s="3" t="s">
        <v>4</v>
      </c>
      <c r="G86" s="2">
        <v>579240.67</v>
      </c>
      <c r="H86" s="3" t="s">
        <v>4</v>
      </c>
      <c r="I86" s="2">
        <v>702041.86</v>
      </c>
      <c r="J86" s="3" t="s">
        <v>4</v>
      </c>
      <c r="K86" s="4">
        <f t="shared" si="1"/>
        <v>2926091.51</v>
      </c>
      <c r="L86" s="18" t="s">
        <v>503</v>
      </c>
      <c r="M86" s="18"/>
    </row>
    <row r="87" spans="1:11" ht="12.75">
      <c r="A87" s="1" t="s">
        <v>163</v>
      </c>
      <c r="B87" s="1" t="s">
        <v>164</v>
      </c>
      <c r="C87" s="2">
        <v>0</v>
      </c>
      <c r="D87" s="2">
        <v>281760.9</v>
      </c>
      <c r="E87" s="2">
        <v>0</v>
      </c>
      <c r="F87" s="2">
        <v>207243</v>
      </c>
      <c r="G87" s="2">
        <v>0</v>
      </c>
      <c r="H87" s="2">
        <v>169309</v>
      </c>
      <c r="I87" s="2">
        <v>0</v>
      </c>
      <c r="J87" s="2">
        <v>194302.89</v>
      </c>
      <c r="K87" s="4">
        <f t="shared" si="1"/>
        <v>852615.79</v>
      </c>
    </row>
    <row r="88" spans="1:11" ht="12.75">
      <c r="A88" s="1" t="s">
        <v>165</v>
      </c>
      <c r="B88" s="1" t="s">
        <v>166</v>
      </c>
      <c r="C88" s="3" t="s">
        <v>4</v>
      </c>
      <c r="D88" s="2">
        <v>848972.99</v>
      </c>
      <c r="E88" s="3" t="s">
        <v>4</v>
      </c>
      <c r="F88" s="2">
        <v>1144066.1</v>
      </c>
      <c r="G88" s="3" t="s">
        <v>4</v>
      </c>
      <c r="H88" s="2">
        <v>1239242.41</v>
      </c>
      <c r="I88" s="3" t="s">
        <v>4</v>
      </c>
      <c r="J88" s="2">
        <v>1006899.27</v>
      </c>
      <c r="K88" s="4">
        <f t="shared" si="1"/>
        <v>4239180.77</v>
      </c>
    </row>
    <row r="89" spans="1:11" ht="12.75">
      <c r="A89" s="1" t="s">
        <v>167</v>
      </c>
      <c r="B89" s="1" t="s">
        <v>168</v>
      </c>
      <c r="C89" s="3" t="s">
        <v>4</v>
      </c>
      <c r="D89" s="2">
        <v>158399.72</v>
      </c>
      <c r="E89" s="3" t="s">
        <v>4</v>
      </c>
      <c r="F89" s="2">
        <v>216219.14</v>
      </c>
      <c r="G89" s="3" t="s">
        <v>4</v>
      </c>
      <c r="H89" s="2">
        <v>175989.26</v>
      </c>
      <c r="I89" s="3" t="s">
        <v>4</v>
      </c>
      <c r="J89" s="2">
        <v>176279.27</v>
      </c>
      <c r="K89" s="4">
        <f t="shared" si="1"/>
        <v>726887.39</v>
      </c>
    </row>
    <row r="90" spans="1:11" ht="12.75">
      <c r="A90" s="1" t="s">
        <v>169</v>
      </c>
      <c r="B90" s="1" t="s">
        <v>170</v>
      </c>
      <c r="C90" s="2">
        <v>215501.4</v>
      </c>
      <c r="D90" s="2">
        <v>0</v>
      </c>
      <c r="E90" s="2">
        <v>191060.89</v>
      </c>
      <c r="F90" s="2">
        <v>0</v>
      </c>
      <c r="G90" s="2">
        <v>389660.04</v>
      </c>
      <c r="H90" s="2">
        <v>0</v>
      </c>
      <c r="I90" s="2">
        <v>169690.74</v>
      </c>
      <c r="J90" s="2">
        <v>0</v>
      </c>
      <c r="K90" s="4">
        <f t="shared" si="1"/>
        <v>965913.0700000001</v>
      </c>
    </row>
    <row r="91" spans="1:11" ht="12.75">
      <c r="A91" s="1" t="s">
        <v>171</v>
      </c>
      <c r="B91" s="1" t="s">
        <v>172</v>
      </c>
      <c r="C91" s="3" t="s">
        <v>4</v>
      </c>
      <c r="D91" s="2">
        <v>80791.47</v>
      </c>
      <c r="E91" s="3" t="s">
        <v>4</v>
      </c>
      <c r="F91" s="2">
        <v>134734.99</v>
      </c>
      <c r="G91" s="3" t="s">
        <v>4</v>
      </c>
      <c r="H91" s="2">
        <v>95005.41</v>
      </c>
      <c r="I91" s="2">
        <v>0</v>
      </c>
      <c r="J91" s="2">
        <v>93865.26</v>
      </c>
      <c r="K91" s="4">
        <f t="shared" si="1"/>
        <v>404397.13</v>
      </c>
    </row>
    <row r="92" spans="1:11" ht="12.75">
      <c r="A92" s="1" t="s">
        <v>173</v>
      </c>
      <c r="B92" s="1" t="s">
        <v>174</v>
      </c>
      <c r="C92" s="2">
        <v>225998.04</v>
      </c>
      <c r="D92" s="3" t="s">
        <v>4</v>
      </c>
      <c r="E92" s="2">
        <v>73193.62</v>
      </c>
      <c r="F92" s="3" t="s">
        <v>4</v>
      </c>
      <c r="G92" s="2">
        <v>92881.53</v>
      </c>
      <c r="H92" s="3" t="s">
        <v>4</v>
      </c>
      <c r="I92" s="2">
        <v>193338.99</v>
      </c>
      <c r="J92" s="3" t="s">
        <v>4</v>
      </c>
      <c r="K92" s="4">
        <f t="shared" si="1"/>
        <v>585412.18</v>
      </c>
    </row>
    <row r="93" spans="1:11" ht="12.75">
      <c r="A93" s="1" t="s">
        <v>175</v>
      </c>
      <c r="B93" s="1" t="s">
        <v>176</v>
      </c>
      <c r="C93" s="2">
        <v>0</v>
      </c>
      <c r="D93" s="2">
        <v>640073.47</v>
      </c>
      <c r="E93" s="2">
        <v>0</v>
      </c>
      <c r="F93" s="2">
        <v>904785.11</v>
      </c>
      <c r="G93" s="2">
        <v>0</v>
      </c>
      <c r="H93" s="2">
        <v>988351.76</v>
      </c>
      <c r="I93" s="2">
        <v>0</v>
      </c>
      <c r="J93" s="2">
        <v>1010007.44</v>
      </c>
      <c r="K93" s="4">
        <f t="shared" si="1"/>
        <v>3543217.78</v>
      </c>
    </row>
    <row r="94" spans="1:11" ht="12.75">
      <c r="A94" s="1" t="s">
        <v>177</v>
      </c>
      <c r="B94" s="1" t="s">
        <v>178</v>
      </c>
      <c r="C94" s="3" t="s">
        <v>4</v>
      </c>
      <c r="D94" s="2">
        <v>22057.72</v>
      </c>
      <c r="E94" s="3" t="s">
        <v>4</v>
      </c>
      <c r="F94" s="2">
        <v>43897.12</v>
      </c>
      <c r="G94" s="3" t="s">
        <v>4</v>
      </c>
      <c r="H94" s="2">
        <v>3226.57</v>
      </c>
      <c r="I94" s="3" t="s">
        <v>4</v>
      </c>
      <c r="J94" s="2">
        <v>64253.39</v>
      </c>
      <c r="K94" s="4">
        <f t="shared" si="1"/>
        <v>133434.8</v>
      </c>
    </row>
    <row r="95" spans="1:11" ht="12.75">
      <c r="A95" s="1" t="s">
        <v>179</v>
      </c>
      <c r="B95" s="1" t="s">
        <v>180</v>
      </c>
      <c r="C95" s="2">
        <v>0</v>
      </c>
      <c r="D95" s="2">
        <v>397818.58</v>
      </c>
      <c r="E95" s="2">
        <v>0</v>
      </c>
      <c r="F95" s="2">
        <v>665742.62</v>
      </c>
      <c r="G95" s="2">
        <v>0</v>
      </c>
      <c r="H95" s="2">
        <v>752457.95</v>
      </c>
      <c r="I95" s="2">
        <v>0</v>
      </c>
      <c r="J95" s="2">
        <v>695603.59</v>
      </c>
      <c r="K95" s="4">
        <f t="shared" si="1"/>
        <v>2511622.7399999998</v>
      </c>
    </row>
    <row r="96" spans="1:11" ht="12.75">
      <c r="A96" s="1" t="s">
        <v>181</v>
      </c>
      <c r="B96" s="1" t="s">
        <v>182</v>
      </c>
      <c r="C96" s="2">
        <v>289949.92</v>
      </c>
      <c r="D96" s="3" t="s">
        <v>4</v>
      </c>
      <c r="E96" s="2">
        <v>0</v>
      </c>
      <c r="F96" s="2">
        <v>291878.22</v>
      </c>
      <c r="G96" s="2">
        <v>0</v>
      </c>
      <c r="H96" s="2">
        <v>423643.81</v>
      </c>
      <c r="I96" s="2">
        <v>0</v>
      </c>
      <c r="J96" s="2">
        <v>17360.94</v>
      </c>
      <c r="K96" s="4">
        <f t="shared" si="1"/>
        <v>1022832.8899999999</v>
      </c>
    </row>
    <row r="97" spans="1:11" ht="12.75">
      <c r="A97" s="1" t="s">
        <v>183</v>
      </c>
      <c r="B97" s="1" t="s">
        <v>184</v>
      </c>
      <c r="C97" s="3" t="s">
        <v>4</v>
      </c>
      <c r="D97" s="2">
        <v>170629.26</v>
      </c>
      <c r="E97" s="3" t="s">
        <v>4</v>
      </c>
      <c r="F97" s="2">
        <v>190911.76</v>
      </c>
      <c r="G97" s="3" t="s">
        <v>4</v>
      </c>
      <c r="H97" s="2">
        <v>254878.44</v>
      </c>
      <c r="I97" s="3" t="s">
        <v>4</v>
      </c>
      <c r="J97" s="2">
        <v>232872.96</v>
      </c>
      <c r="K97" s="4">
        <f t="shared" si="1"/>
        <v>849292.4199999999</v>
      </c>
    </row>
    <row r="98" spans="1:11" ht="12.75">
      <c r="A98" s="1" t="s">
        <v>185</v>
      </c>
      <c r="B98" s="1" t="s">
        <v>186</v>
      </c>
      <c r="C98" s="3" t="s">
        <v>4</v>
      </c>
      <c r="D98" s="2">
        <v>673464.4</v>
      </c>
      <c r="E98" s="3" t="s">
        <v>4</v>
      </c>
      <c r="F98" s="2">
        <v>817897.33</v>
      </c>
      <c r="G98" s="3" t="s">
        <v>4</v>
      </c>
      <c r="H98" s="2">
        <v>925510.47</v>
      </c>
      <c r="I98" s="3" t="s">
        <v>4</v>
      </c>
      <c r="J98" s="2">
        <v>984856.49</v>
      </c>
      <c r="K98" s="4">
        <f t="shared" si="1"/>
        <v>3401728.6900000004</v>
      </c>
    </row>
    <row r="99" spans="1:11" ht="12.75">
      <c r="A99" s="1" t="s">
        <v>187</v>
      </c>
      <c r="B99" s="1" t="s">
        <v>188</v>
      </c>
      <c r="C99" s="2">
        <v>117021.46</v>
      </c>
      <c r="D99" s="3" t="s">
        <v>4</v>
      </c>
      <c r="E99" s="2">
        <v>19127.69</v>
      </c>
      <c r="F99" s="3" t="s">
        <v>4</v>
      </c>
      <c r="G99" s="2">
        <v>175528.22</v>
      </c>
      <c r="H99" s="3" t="s">
        <v>4</v>
      </c>
      <c r="I99" s="2">
        <v>105561.43</v>
      </c>
      <c r="J99" s="3" t="s">
        <v>4</v>
      </c>
      <c r="K99" s="4">
        <f t="shared" si="1"/>
        <v>417238.8</v>
      </c>
    </row>
    <row r="100" spans="1:11" ht="12.75">
      <c r="A100" s="1" t="s">
        <v>189</v>
      </c>
      <c r="B100" s="1" t="s">
        <v>190</v>
      </c>
      <c r="C100" s="3" t="s">
        <v>4</v>
      </c>
      <c r="D100" s="2">
        <v>6001.13</v>
      </c>
      <c r="E100" s="3" t="s">
        <v>4</v>
      </c>
      <c r="F100" s="2">
        <v>36363.1</v>
      </c>
      <c r="G100" s="3" t="s">
        <v>4</v>
      </c>
      <c r="H100" s="2">
        <v>66175.37</v>
      </c>
      <c r="I100" s="2">
        <v>2118.4</v>
      </c>
      <c r="J100" s="2">
        <v>0</v>
      </c>
      <c r="K100" s="4">
        <f t="shared" si="1"/>
        <v>110657.99999999999</v>
      </c>
    </row>
    <row r="101" spans="1:11" ht="12.75">
      <c r="A101" s="1" t="s">
        <v>191</v>
      </c>
      <c r="B101" s="1" t="s">
        <v>192</v>
      </c>
      <c r="C101" s="2">
        <v>0</v>
      </c>
      <c r="D101" s="2">
        <v>39871.16</v>
      </c>
      <c r="E101" s="2">
        <v>0</v>
      </c>
      <c r="F101" s="2">
        <v>64692.31</v>
      </c>
      <c r="G101" s="2">
        <v>0</v>
      </c>
      <c r="H101" s="2">
        <v>80797.23</v>
      </c>
      <c r="I101" s="2">
        <v>0</v>
      </c>
      <c r="J101" s="2">
        <v>71992.71</v>
      </c>
      <c r="K101" s="4">
        <f t="shared" si="1"/>
        <v>257353.41000000003</v>
      </c>
    </row>
    <row r="102" spans="1:11" ht="12.75">
      <c r="A102" s="1" t="s">
        <v>193</v>
      </c>
      <c r="B102" s="1" t="s">
        <v>194</v>
      </c>
      <c r="C102" s="2">
        <v>214581.94</v>
      </c>
      <c r="D102" s="3" t="s">
        <v>4</v>
      </c>
      <c r="E102" s="2">
        <v>59991.3</v>
      </c>
      <c r="F102" s="3" t="s">
        <v>4</v>
      </c>
      <c r="G102" s="2">
        <v>19108.6</v>
      </c>
      <c r="H102" s="3" t="s">
        <v>4</v>
      </c>
      <c r="I102" s="2">
        <v>78067.37</v>
      </c>
      <c r="J102" s="3" t="s">
        <v>4</v>
      </c>
      <c r="K102" s="4">
        <f t="shared" si="1"/>
        <v>371749.20999999996</v>
      </c>
    </row>
    <row r="103" spans="1:11" ht="12.75">
      <c r="A103" s="1" t="s">
        <v>195</v>
      </c>
      <c r="B103" s="1" t="s">
        <v>196</v>
      </c>
      <c r="C103" s="2">
        <v>472251.72</v>
      </c>
      <c r="D103" s="3" t="s">
        <v>4</v>
      </c>
      <c r="E103" s="2">
        <v>509547.96</v>
      </c>
      <c r="F103" s="3" t="s">
        <v>4</v>
      </c>
      <c r="G103" s="2">
        <v>402940.28</v>
      </c>
      <c r="H103" s="3" t="s">
        <v>4</v>
      </c>
      <c r="I103" s="2">
        <v>477887.84</v>
      </c>
      <c r="J103" s="3" t="s">
        <v>4</v>
      </c>
      <c r="K103" s="4">
        <f t="shared" si="1"/>
        <v>1862627.8</v>
      </c>
    </row>
    <row r="104" spans="1:11" ht="12.75">
      <c r="A104" s="1" t="s">
        <v>197</v>
      </c>
      <c r="B104" s="1" t="s">
        <v>198</v>
      </c>
      <c r="C104" s="2">
        <v>63982.3</v>
      </c>
      <c r="D104" s="3" t="s">
        <v>4</v>
      </c>
      <c r="E104" s="2">
        <v>915.54</v>
      </c>
      <c r="F104" s="2">
        <v>0</v>
      </c>
      <c r="G104" s="2">
        <v>22101.29</v>
      </c>
      <c r="H104" s="2">
        <v>0</v>
      </c>
      <c r="I104" s="2">
        <v>0</v>
      </c>
      <c r="J104" s="2">
        <v>4547.21</v>
      </c>
      <c r="K104" s="4">
        <f t="shared" si="1"/>
        <v>91546.34000000001</v>
      </c>
    </row>
    <row r="105" spans="1:11" ht="12.75">
      <c r="A105" s="1" t="s">
        <v>199</v>
      </c>
      <c r="B105" s="1" t="s">
        <v>198</v>
      </c>
      <c r="C105" s="3" t="s">
        <v>4</v>
      </c>
      <c r="D105" s="2">
        <v>167076.57</v>
      </c>
      <c r="E105" s="3" t="s">
        <v>4</v>
      </c>
      <c r="F105" s="2">
        <v>247167.12</v>
      </c>
      <c r="G105" s="3" t="s">
        <v>4</v>
      </c>
      <c r="H105" s="2">
        <v>255214.65</v>
      </c>
      <c r="I105" s="3" t="s">
        <v>4</v>
      </c>
      <c r="J105" s="2">
        <v>284587.14</v>
      </c>
      <c r="K105" s="4">
        <f t="shared" si="1"/>
        <v>954045.48</v>
      </c>
    </row>
    <row r="106" spans="1:11" ht="12.75">
      <c r="A106" s="1" t="s">
        <v>200</v>
      </c>
      <c r="B106" s="1" t="s">
        <v>201</v>
      </c>
      <c r="C106" s="2">
        <v>63641.75</v>
      </c>
      <c r="D106" s="3" t="s">
        <v>4</v>
      </c>
      <c r="E106" s="2">
        <v>148444.18</v>
      </c>
      <c r="F106" s="3" t="s">
        <v>4</v>
      </c>
      <c r="G106" s="2">
        <v>11712.84</v>
      </c>
      <c r="H106" s="3" t="s">
        <v>4</v>
      </c>
      <c r="I106" s="2">
        <v>44865.48</v>
      </c>
      <c r="J106" s="3" t="s">
        <v>4</v>
      </c>
      <c r="K106" s="4">
        <f t="shared" si="1"/>
        <v>268664.25</v>
      </c>
    </row>
    <row r="107" spans="1:11" ht="12.75">
      <c r="A107" s="1" t="s">
        <v>202</v>
      </c>
      <c r="B107" s="1" t="s">
        <v>203</v>
      </c>
      <c r="C107" s="2">
        <v>981636</v>
      </c>
      <c r="D107" s="3" t="s">
        <v>4</v>
      </c>
      <c r="E107" s="2">
        <v>0</v>
      </c>
      <c r="F107" s="2">
        <v>49071.75</v>
      </c>
      <c r="G107" s="2">
        <v>898957.18</v>
      </c>
      <c r="H107" s="2">
        <v>0</v>
      </c>
      <c r="I107" s="2">
        <v>138555.62</v>
      </c>
      <c r="J107" s="2">
        <v>0</v>
      </c>
      <c r="K107" s="4">
        <f t="shared" si="1"/>
        <v>2068220.5500000003</v>
      </c>
    </row>
    <row r="108" spans="1:11" ht="12.75">
      <c r="A108" s="1" t="s">
        <v>204</v>
      </c>
      <c r="B108" s="1" t="s">
        <v>205</v>
      </c>
      <c r="C108" s="3" t="s">
        <v>4</v>
      </c>
      <c r="D108" s="2">
        <v>45589</v>
      </c>
      <c r="E108" s="3" t="s">
        <v>4</v>
      </c>
      <c r="F108" s="2">
        <v>13843.92</v>
      </c>
      <c r="G108" s="3" t="s">
        <v>4</v>
      </c>
      <c r="H108" s="2">
        <v>3891.38</v>
      </c>
      <c r="I108" s="2">
        <v>30496.44</v>
      </c>
      <c r="J108" s="2">
        <v>0</v>
      </c>
      <c r="K108" s="4">
        <f t="shared" si="1"/>
        <v>93820.73999999999</v>
      </c>
    </row>
    <row r="109" spans="1:11" ht="12.75">
      <c r="A109" s="1" t="s">
        <v>206</v>
      </c>
      <c r="B109" s="1" t="s">
        <v>207</v>
      </c>
      <c r="C109" s="2">
        <v>241847.15</v>
      </c>
      <c r="D109" s="3" t="s">
        <v>4</v>
      </c>
      <c r="E109" s="2">
        <v>228088.6</v>
      </c>
      <c r="F109" s="3" t="s">
        <v>4</v>
      </c>
      <c r="G109" s="2">
        <v>857117.02</v>
      </c>
      <c r="H109" s="3" t="s">
        <v>4</v>
      </c>
      <c r="I109" s="2">
        <v>239635.9</v>
      </c>
      <c r="J109" s="3" t="s">
        <v>4</v>
      </c>
      <c r="K109" s="4">
        <f t="shared" si="1"/>
        <v>1566688.67</v>
      </c>
    </row>
    <row r="110" spans="1:11" ht="12.75">
      <c r="A110" s="1" t="s">
        <v>208</v>
      </c>
      <c r="B110" s="1" t="s">
        <v>209</v>
      </c>
      <c r="C110" s="2">
        <v>241693.12</v>
      </c>
      <c r="D110" s="3" t="s">
        <v>4</v>
      </c>
      <c r="E110" s="2">
        <v>19048.88</v>
      </c>
      <c r="F110" s="2">
        <v>0</v>
      </c>
      <c r="G110" s="2">
        <v>37882.74</v>
      </c>
      <c r="H110" s="2">
        <v>0</v>
      </c>
      <c r="I110" s="2">
        <v>59903.39</v>
      </c>
      <c r="J110" s="2">
        <v>0</v>
      </c>
      <c r="K110" s="4">
        <f t="shared" si="1"/>
        <v>358528.13</v>
      </c>
    </row>
    <row r="111" spans="1:11" ht="12.75">
      <c r="A111" s="1" t="s">
        <v>210</v>
      </c>
      <c r="B111" s="1" t="s">
        <v>211</v>
      </c>
      <c r="C111" s="3" t="s">
        <v>4</v>
      </c>
      <c r="D111" s="2">
        <v>107053.19</v>
      </c>
      <c r="E111" s="3" t="s">
        <v>4</v>
      </c>
      <c r="F111" s="2">
        <v>162215.26</v>
      </c>
      <c r="G111" s="3" t="s">
        <v>4</v>
      </c>
      <c r="H111" s="2">
        <v>128127.31</v>
      </c>
      <c r="I111" s="3" t="s">
        <v>4</v>
      </c>
      <c r="J111" s="2">
        <v>99131.46</v>
      </c>
      <c r="K111" s="4">
        <f t="shared" si="1"/>
        <v>496527.22000000003</v>
      </c>
    </row>
    <row r="112" spans="1:11" ht="12.75">
      <c r="A112" s="1" t="s">
        <v>212</v>
      </c>
      <c r="B112" s="1" t="s">
        <v>213</v>
      </c>
      <c r="C112" s="2">
        <v>106753.2</v>
      </c>
      <c r="D112" s="3" t="s">
        <v>4</v>
      </c>
      <c r="E112" s="2">
        <v>214606.03</v>
      </c>
      <c r="F112" s="3" t="s">
        <v>4</v>
      </c>
      <c r="G112" s="2">
        <v>140385.5</v>
      </c>
      <c r="H112" s="3" t="s">
        <v>4</v>
      </c>
      <c r="I112" s="2">
        <v>202975.99</v>
      </c>
      <c r="J112" s="3" t="s">
        <v>4</v>
      </c>
      <c r="K112" s="4">
        <f t="shared" si="1"/>
        <v>664720.72</v>
      </c>
    </row>
    <row r="113" spans="1:11" ht="12.75">
      <c r="A113" s="1" t="s">
        <v>214</v>
      </c>
      <c r="B113" s="1" t="s">
        <v>215</v>
      </c>
      <c r="C113" s="2">
        <v>66058.63</v>
      </c>
      <c r="D113" s="3" t="s">
        <v>4</v>
      </c>
      <c r="E113" s="2">
        <v>114445.6</v>
      </c>
      <c r="F113" s="3" t="s">
        <v>4</v>
      </c>
      <c r="G113" s="2">
        <v>0</v>
      </c>
      <c r="H113" s="2">
        <v>-4931.01</v>
      </c>
      <c r="I113" s="2">
        <v>28490.37</v>
      </c>
      <c r="J113" s="2">
        <v>0</v>
      </c>
      <c r="K113" s="4">
        <f t="shared" si="1"/>
        <v>204063.59</v>
      </c>
    </row>
    <row r="114" spans="1:11" ht="12.75">
      <c r="A114" s="1" t="s">
        <v>216</v>
      </c>
      <c r="B114" s="1" t="s">
        <v>217</v>
      </c>
      <c r="C114" s="2">
        <v>0</v>
      </c>
      <c r="D114" s="2">
        <v>102420.72</v>
      </c>
      <c r="E114" s="2">
        <v>0</v>
      </c>
      <c r="F114" s="2">
        <v>178215.45</v>
      </c>
      <c r="G114" s="2">
        <v>0</v>
      </c>
      <c r="H114" s="2">
        <v>107714.62</v>
      </c>
      <c r="I114" s="2">
        <v>0</v>
      </c>
      <c r="J114" s="2">
        <v>20934.29</v>
      </c>
      <c r="K114" s="4">
        <f t="shared" si="1"/>
        <v>409285.08</v>
      </c>
    </row>
    <row r="115" spans="1:11" ht="12.75">
      <c r="A115" s="1" t="s">
        <v>218</v>
      </c>
      <c r="B115" s="1" t="s">
        <v>219</v>
      </c>
      <c r="C115" s="3" t="s">
        <v>4</v>
      </c>
      <c r="D115" s="2">
        <v>22242.42</v>
      </c>
      <c r="E115" s="3" t="s">
        <v>4</v>
      </c>
      <c r="F115" s="2">
        <v>64388.22</v>
      </c>
      <c r="G115" s="3" t="s">
        <v>4</v>
      </c>
      <c r="H115" s="2">
        <v>20127.46</v>
      </c>
      <c r="I115" s="3" t="s">
        <v>4</v>
      </c>
      <c r="J115" s="2">
        <v>38674.73</v>
      </c>
      <c r="K115" s="4">
        <f t="shared" si="1"/>
        <v>145432.83000000002</v>
      </c>
    </row>
    <row r="116" spans="1:11" ht="12.75">
      <c r="A116" s="1" t="s">
        <v>220</v>
      </c>
      <c r="B116" s="1" t="s">
        <v>221</v>
      </c>
      <c r="C116" s="2">
        <v>515349.43</v>
      </c>
      <c r="D116" s="3" t="s">
        <v>4</v>
      </c>
      <c r="E116" s="2">
        <v>228160.06</v>
      </c>
      <c r="F116" s="3" t="s">
        <v>4</v>
      </c>
      <c r="G116" s="2">
        <v>374354.18</v>
      </c>
      <c r="H116" s="3" t="s">
        <v>4</v>
      </c>
      <c r="I116" s="2">
        <v>198960.61</v>
      </c>
      <c r="J116" s="3" t="s">
        <v>4</v>
      </c>
      <c r="K116" s="4">
        <f t="shared" si="1"/>
        <v>1316824.2799999998</v>
      </c>
    </row>
    <row r="117" spans="1:11" ht="12.75">
      <c r="A117" s="1" t="s">
        <v>222</v>
      </c>
      <c r="B117" s="1" t="s">
        <v>223</v>
      </c>
      <c r="C117" s="2">
        <v>4291.64</v>
      </c>
      <c r="D117" s="3" t="s">
        <v>4</v>
      </c>
      <c r="E117" s="2">
        <v>0</v>
      </c>
      <c r="F117" s="2">
        <v>1471.07</v>
      </c>
      <c r="G117" s="2">
        <v>15649.25</v>
      </c>
      <c r="H117" s="2">
        <v>0</v>
      </c>
      <c r="I117" s="2">
        <v>0</v>
      </c>
      <c r="J117" s="2">
        <v>59493.59</v>
      </c>
      <c r="K117" s="4">
        <f t="shared" si="1"/>
        <v>80905.54999999999</v>
      </c>
    </row>
    <row r="118" spans="1:11" ht="12.75">
      <c r="A118" s="1" t="s">
        <v>224</v>
      </c>
      <c r="B118" s="1" t="s">
        <v>225</v>
      </c>
      <c r="C118" s="3" t="s">
        <v>4</v>
      </c>
      <c r="D118" s="2">
        <v>876784.93</v>
      </c>
      <c r="E118" s="3" t="s">
        <v>4</v>
      </c>
      <c r="F118" s="2">
        <v>1180255.4</v>
      </c>
      <c r="G118" s="3" t="s">
        <v>4</v>
      </c>
      <c r="H118" s="2">
        <v>967747.32</v>
      </c>
      <c r="I118" s="3" t="s">
        <v>4</v>
      </c>
      <c r="J118" s="2">
        <v>423815</v>
      </c>
      <c r="K118" s="4">
        <f t="shared" si="1"/>
        <v>3448602.65</v>
      </c>
    </row>
    <row r="119" spans="1:11" ht="12.75">
      <c r="A119" s="1" t="s">
        <v>226</v>
      </c>
      <c r="B119" s="1" t="s">
        <v>227</v>
      </c>
      <c r="C119" s="2">
        <v>39732.6</v>
      </c>
      <c r="D119" s="3" t="s">
        <v>4</v>
      </c>
      <c r="E119" s="2">
        <v>23092.52</v>
      </c>
      <c r="F119" s="3" t="s">
        <v>4</v>
      </c>
      <c r="G119" s="2">
        <v>17421.22</v>
      </c>
      <c r="H119" s="3" t="s">
        <v>4</v>
      </c>
      <c r="I119" s="2">
        <v>40641.81</v>
      </c>
      <c r="J119" s="3" t="s">
        <v>4</v>
      </c>
      <c r="K119" s="4">
        <f t="shared" si="1"/>
        <v>120888.15</v>
      </c>
    </row>
    <row r="120" spans="1:11" ht="12.75">
      <c r="A120" s="1" t="s">
        <v>228</v>
      </c>
      <c r="B120" s="1" t="s">
        <v>229</v>
      </c>
      <c r="C120" s="2">
        <v>220622.8</v>
      </c>
      <c r="D120" s="3" t="s">
        <v>4</v>
      </c>
      <c r="E120" s="2">
        <v>0</v>
      </c>
      <c r="F120" s="2">
        <v>92212.8</v>
      </c>
      <c r="G120" s="2">
        <v>240922.76</v>
      </c>
      <c r="H120" s="2">
        <v>0</v>
      </c>
      <c r="I120" s="2">
        <v>0</v>
      </c>
      <c r="J120" s="2">
        <v>105389.58</v>
      </c>
      <c r="K120" s="4">
        <f t="shared" si="1"/>
        <v>659147.94</v>
      </c>
    </row>
    <row r="121" spans="1:11" ht="12.75">
      <c r="A121" s="1" t="s">
        <v>230</v>
      </c>
      <c r="B121" s="1" t="s">
        <v>231</v>
      </c>
      <c r="C121" s="2">
        <v>0</v>
      </c>
      <c r="D121" s="2">
        <v>87933.47</v>
      </c>
      <c r="E121" s="2">
        <v>0</v>
      </c>
      <c r="F121" s="2">
        <v>129159.94</v>
      </c>
      <c r="G121" s="2">
        <v>48300.73</v>
      </c>
      <c r="H121" s="2">
        <v>0</v>
      </c>
      <c r="I121" s="2">
        <v>73130.77</v>
      </c>
      <c r="J121" s="2">
        <v>0</v>
      </c>
      <c r="K121" s="4">
        <f t="shared" si="1"/>
        <v>338524.91000000003</v>
      </c>
    </row>
    <row r="122" spans="1:11" ht="12.75">
      <c r="A122" s="1" t="s">
        <v>232</v>
      </c>
      <c r="B122" s="1" t="s">
        <v>233</v>
      </c>
      <c r="C122" s="3" t="s">
        <v>4</v>
      </c>
      <c r="D122" s="2">
        <v>104861.68</v>
      </c>
      <c r="E122" s="3" t="s">
        <v>4</v>
      </c>
      <c r="F122" s="2">
        <v>101084.43</v>
      </c>
      <c r="G122" s="3" t="s">
        <v>4</v>
      </c>
      <c r="H122" s="2">
        <v>83886.41</v>
      </c>
      <c r="I122" s="3" t="s">
        <v>4</v>
      </c>
      <c r="J122" s="2">
        <v>49409.49</v>
      </c>
      <c r="K122" s="4">
        <f t="shared" si="1"/>
        <v>339242.01</v>
      </c>
    </row>
    <row r="123" spans="1:11" ht="12.75">
      <c r="A123" s="1" t="s">
        <v>234</v>
      </c>
      <c r="B123" s="1" t="s">
        <v>235</v>
      </c>
      <c r="C123" s="2">
        <v>70825.71</v>
      </c>
      <c r="D123" s="3" t="s">
        <v>4</v>
      </c>
      <c r="E123" s="2">
        <v>59657.01</v>
      </c>
      <c r="F123" s="3" t="s">
        <v>4</v>
      </c>
      <c r="G123" s="2">
        <v>93097.76</v>
      </c>
      <c r="H123" s="3" t="s">
        <v>4</v>
      </c>
      <c r="I123" s="2">
        <v>99893.07</v>
      </c>
      <c r="J123" s="3" t="s">
        <v>4</v>
      </c>
      <c r="K123" s="4">
        <f t="shared" si="1"/>
        <v>323473.55</v>
      </c>
    </row>
    <row r="124" spans="1:11" ht="12.75">
      <c r="A124" s="1" t="s">
        <v>236</v>
      </c>
      <c r="B124" s="1" t="s">
        <v>237</v>
      </c>
      <c r="C124" s="2">
        <v>0</v>
      </c>
      <c r="D124" s="2">
        <v>89663</v>
      </c>
      <c r="E124" s="2">
        <v>0</v>
      </c>
      <c r="F124" s="2">
        <v>135680.96</v>
      </c>
      <c r="G124" s="2">
        <v>0</v>
      </c>
      <c r="H124" s="2">
        <v>123888.95</v>
      </c>
      <c r="I124" s="2">
        <v>0</v>
      </c>
      <c r="J124" s="2">
        <v>58024.39</v>
      </c>
      <c r="K124" s="4">
        <f t="shared" si="1"/>
        <v>407257.3</v>
      </c>
    </row>
    <row r="125" spans="1:11" ht="12.75">
      <c r="A125" s="1" t="s">
        <v>238</v>
      </c>
      <c r="B125" s="1" t="s">
        <v>239</v>
      </c>
      <c r="C125" s="3" t="s">
        <v>4</v>
      </c>
      <c r="D125" s="3" t="s">
        <v>4</v>
      </c>
      <c r="E125" s="3" t="s">
        <v>4</v>
      </c>
      <c r="F125" s="2">
        <v>463426.41</v>
      </c>
      <c r="G125" s="3" t="s">
        <v>4</v>
      </c>
      <c r="H125" s="2">
        <v>428923.42</v>
      </c>
      <c r="I125" s="3" t="s">
        <v>4</v>
      </c>
      <c r="J125" s="2">
        <v>584178.2</v>
      </c>
      <c r="K125" s="4">
        <f t="shared" si="1"/>
        <v>1476528.0299999998</v>
      </c>
    </row>
    <row r="126" spans="1:11" ht="12.75">
      <c r="A126" s="1" t="s">
        <v>240</v>
      </c>
      <c r="B126" s="1" t="s">
        <v>241</v>
      </c>
      <c r="C126" s="3" t="s">
        <v>4</v>
      </c>
      <c r="D126" s="3" t="s">
        <v>4</v>
      </c>
      <c r="E126" s="3" t="s">
        <v>4</v>
      </c>
      <c r="F126" s="3" t="s">
        <v>4</v>
      </c>
      <c r="G126" s="2">
        <v>472478.57</v>
      </c>
      <c r="H126" s="3" t="s">
        <v>4</v>
      </c>
      <c r="I126" s="2">
        <v>737546.19</v>
      </c>
      <c r="J126" s="3" t="s">
        <v>4</v>
      </c>
      <c r="K126" s="4">
        <f t="shared" si="1"/>
        <v>1210024.76</v>
      </c>
    </row>
    <row r="127" spans="1:11" ht="12.75">
      <c r="A127" s="1" t="s">
        <v>242</v>
      </c>
      <c r="B127" s="1" t="s">
        <v>243</v>
      </c>
      <c r="C127" s="2">
        <v>238831.91</v>
      </c>
      <c r="D127" s="3" t="s">
        <v>4</v>
      </c>
      <c r="E127" s="2">
        <v>100776.98</v>
      </c>
      <c r="F127" s="3" t="s">
        <v>4</v>
      </c>
      <c r="G127" s="2">
        <v>135643.49</v>
      </c>
      <c r="H127" s="3" t="s">
        <v>4</v>
      </c>
      <c r="I127" s="2">
        <v>139378.67</v>
      </c>
      <c r="J127" s="3" t="s">
        <v>4</v>
      </c>
      <c r="K127" s="4">
        <f t="shared" si="1"/>
        <v>614631.05</v>
      </c>
    </row>
    <row r="128" spans="1:11" ht="12.75">
      <c r="A128" s="1" t="s">
        <v>244</v>
      </c>
      <c r="B128" s="1" t="s">
        <v>245</v>
      </c>
      <c r="C128" s="2">
        <v>26850.88</v>
      </c>
      <c r="D128" s="3" t="s">
        <v>4</v>
      </c>
      <c r="E128" s="2">
        <v>19283.12</v>
      </c>
      <c r="F128" s="3" t="s">
        <v>4</v>
      </c>
      <c r="G128" s="2">
        <v>9877.28</v>
      </c>
      <c r="H128" s="2">
        <v>0</v>
      </c>
      <c r="I128" s="2">
        <v>43006.11</v>
      </c>
      <c r="J128" s="2">
        <v>0</v>
      </c>
      <c r="K128" s="4">
        <f t="shared" si="1"/>
        <v>99017.39</v>
      </c>
    </row>
    <row r="129" spans="1:11" ht="12.75">
      <c r="A129" s="1" t="s">
        <v>246</v>
      </c>
      <c r="B129" s="1" t="s">
        <v>247</v>
      </c>
      <c r="C129" s="2">
        <v>131291.16</v>
      </c>
      <c r="D129" s="2">
        <v>0</v>
      </c>
      <c r="E129" s="2">
        <v>189439.85</v>
      </c>
      <c r="F129" s="2">
        <v>0</v>
      </c>
      <c r="G129" s="2">
        <v>254857.78</v>
      </c>
      <c r="H129" s="2">
        <v>0</v>
      </c>
      <c r="I129" s="2">
        <v>152774.73</v>
      </c>
      <c r="J129" s="2">
        <v>0</v>
      </c>
      <c r="K129" s="4">
        <f t="shared" si="1"/>
        <v>728363.52</v>
      </c>
    </row>
    <row r="130" spans="1:11" ht="12.75">
      <c r="A130" s="1" t="s">
        <v>248</v>
      </c>
      <c r="B130" s="1" t="s">
        <v>249</v>
      </c>
      <c r="C130" s="3" t="s">
        <v>4</v>
      </c>
      <c r="D130" s="2">
        <v>1570797</v>
      </c>
      <c r="E130" s="3" t="s">
        <v>4</v>
      </c>
      <c r="F130" s="2">
        <v>1905412.07</v>
      </c>
      <c r="G130" s="3" t="s">
        <v>4</v>
      </c>
      <c r="H130" s="2">
        <v>2064454.11</v>
      </c>
      <c r="I130" s="3" t="s">
        <v>4</v>
      </c>
      <c r="J130" s="2">
        <v>758499.09</v>
      </c>
      <c r="K130" s="4">
        <f t="shared" si="1"/>
        <v>6299162.2700000005</v>
      </c>
    </row>
    <row r="131" spans="1:11" ht="12.75">
      <c r="A131" s="1" t="s">
        <v>250</v>
      </c>
      <c r="B131" s="1" t="s">
        <v>251</v>
      </c>
      <c r="C131" s="2">
        <v>0</v>
      </c>
      <c r="D131" s="2">
        <v>245394.48</v>
      </c>
      <c r="E131" s="2">
        <v>119498.9</v>
      </c>
      <c r="F131" s="2">
        <v>0</v>
      </c>
      <c r="G131" s="2">
        <v>120625.92</v>
      </c>
      <c r="H131" s="2">
        <v>0</v>
      </c>
      <c r="I131" s="2">
        <v>192688</v>
      </c>
      <c r="J131" s="2">
        <v>0</v>
      </c>
      <c r="K131" s="4">
        <f t="shared" si="1"/>
        <v>678207.3</v>
      </c>
    </row>
    <row r="132" spans="1:11" ht="12.75">
      <c r="A132" s="1" t="s">
        <v>252</v>
      </c>
      <c r="B132" s="1" t="s">
        <v>251</v>
      </c>
      <c r="C132" s="3" t="s">
        <v>4</v>
      </c>
      <c r="D132" s="2">
        <v>918839.96</v>
      </c>
      <c r="E132" s="3" t="s">
        <v>4</v>
      </c>
      <c r="F132" s="2">
        <v>1512729.63</v>
      </c>
      <c r="G132" s="3" t="s">
        <v>4</v>
      </c>
      <c r="H132" s="2">
        <v>1658302.74</v>
      </c>
      <c r="I132" s="3" t="s">
        <v>4</v>
      </c>
      <c r="J132" s="2">
        <v>1378979.66</v>
      </c>
      <c r="K132" s="4">
        <f t="shared" si="1"/>
        <v>5468851.99</v>
      </c>
    </row>
    <row r="133" spans="1:11" ht="12.75">
      <c r="A133" s="1" t="s">
        <v>253</v>
      </c>
      <c r="B133" s="1" t="s">
        <v>254</v>
      </c>
      <c r="C133" s="2">
        <v>271201.12</v>
      </c>
      <c r="D133" s="2">
        <v>0</v>
      </c>
      <c r="E133" s="2">
        <v>82153.45</v>
      </c>
      <c r="F133" s="2">
        <v>0</v>
      </c>
      <c r="G133" s="2">
        <v>0</v>
      </c>
      <c r="H133" s="2">
        <v>21965.24</v>
      </c>
      <c r="I133" s="2">
        <v>340974.02</v>
      </c>
      <c r="J133" s="2">
        <v>0</v>
      </c>
      <c r="K133" s="4">
        <f aca="true" t="shared" si="2" ref="K133:K197">SUM(C133:J133)</f>
        <v>716293.8300000001</v>
      </c>
    </row>
    <row r="134" spans="1:11" ht="12.75">
      <c r="A134" s="1" t="s">
        <v>255</v>
      </c>
      <c r="B134" s="1" t="s">
        <v>256</v>
      </c>
      <c r="C134" s="3" t="s">
        <v>4</v>
      </c>
      <c r="D134" s="2">
        <v>146840.97</v>
      </c>
      <c r="E134" s="3" t="s">
        <v>4</v>
      </c>
      <c r="F134" s="2">
        <v>56729.57</v>
      </c>
      <c r="G134" s="3" t="s">
        <v>4</v>
      </c>
      <c r="H134" s="2">
        <v>217263.1</v>
      </c>
      <c r="I134" s="3" t="s">
        <v>4</v>
      </c>
      <c r="J134" s="2">
        <v>245531</v>
      </c>
      <c r="K134" s="4">
        <f t="shared" si="2"/>
        <v>666364.64</v>
      </c>
    </row>
    <row r="135" spans="1:11" ht="12.75">
      <c r="A135" s="1" t="s">
        <v>257</v>
      </c>
      <c r="B135" s="1" t="s">
        <v>258</v>
      </c>
      <c r="C135" s="2">
        <v>267289.92</v>
      </c>
      <c r="D135" s="2">
        <v>0</v>
      </c>
      <c r="E135" s="2">
        <v>0</v>
      </c>
      <c r="F135" s="2">
        <v>12056.45</v>
      </c>
      <c r="G135" s="2">
        <v>42975.5</v>
      </c>
      <c r="H135" s="2">
        <v>0</v>
      </c>
      <c r="I135" s="2">
        <v>60262.6</v>
      </c>
      <c r="J135" s="2">
        <v>0</v>
      </c>
      <c r="K135" s="4">
        <f t="shared" si="2"/>
        <v>382584.47</v>
      </c>
    </row>
    <row r="136" spans="1:11" ht="12.75">
      <c r="A136" s="1" t="s">
        <v>259</v>
      </c>
      <c r="B136" s="1" t="s">
        <v>260</v>
      </c>
      <c r="C136" s="2">
        <v>0</v>
      </c>
      <c r="D136" s="2">
        <v>23818.39</v>
      </c>
      <c r="E136" s="2">
        <v>0</v>
      </c>
      <c r="F136" s="2">
        <v>76987.85</v>
      </c>
      <c r="G136" s="2">
        <v>26071.9</v>
      </c>
      <c r="H136" s="2">
        <v>36350.2</v>
      </c>
      <c r="I136" s="2">
        <v>0</v>
      </c>
      <c r="J136" s="2">
        <v>98400.59</v>
      </c>
      <c r="K136" s="4">
        <f t="shared" si="2"/>
        <v>261628.93000000002</v>
      </c>
    </row>
    <row r="137" spans="1:11" ht="12.75">
      <c r="A137" s="1" t="s">
        <v>261</v>
      </c>
      <c r="B137" s="1" t="s">
        <v>262</v>
      </c>
      <c r="C137" s="2">
        <v>407656.38</v>
      </c>
      <c r="D137" s="3" t="s">
        <v>4</v>
      </c>
      <c r="E137" s="2">
        <v>219460.17</v>
      </c>
      <c r="F137" s="3" t="s">
        <v>4</v>
      </c>
      <c r="G137" s="2">
        <v>370484.86</v>
      </c>
      <c r="H137" s="3" t="s">
        <v>4</v>
      </c>
      <c r="I137" s="2">
        <v>381635.12</v>
      </c>
      <c r="J137" s="3" t="s">
        <v>4</v>
      </c>
      <c r="K137" s="4">
        <f t="shared" si="2"/>
        <v>1379236.53</v>
      </c>
    </row>
    <row r="138" spans="1:11" ht="12.75">
      <c r="A138" s="1" t="s">
        <v>263</v>
      </c>
      <c r="B138" s="1" t="s">
        <v>264</v>
      </c>
      <c r="C138" s="3" t="s">
        <v>4</v>
      </c>
      <c r="D138" s="2">
        <v>199674.94</v>
      </c>
      <c r="E138" s="3" t="s">
        <v>4</v>
      </c>
      <c r="F138" s="2">
        <v>195145.68</v>
      </c>
      <c r="G138" s="3" t="s">
        <v>4</v>
      </c>
      <c r="H138" s="2">
        <v>192249.66</v>
      </c>
      <c r="I138" s="3" t="s">
        <v>4</v>
      </c>
      <c r="J138" s="2">
        <v>153312.27</v>
      </c>
      <c r="K138" s="4">
        <f t="shared" si="2"/>
        <v>740382.55</v>
      </c>
    </row>
    <row r="139" spans="1:12" ht="12.75">
      <c r="A139" s="1" t="s">
        <v>494</v>
      </c>
      <c r="B139" s="1" t="s">
        <v>493</v>
      </c>
      <c r="C139" s="26">
        <v>0</v>
      </c>
      <c r="D139" s="35">
        <v>5263156.97</v>
      </c>
      <c r="E139" s="26">
        <v>0</v>
      </c>
      <c r="F139" s="35">
        <v>4859347.89</v>
      </c>
      <c r="G139" s="26">
        <v>0</v>
      </c>
      <c r="H139" s="35">
        <v>10251475.89</v>
      </c>
      <c r="I139" s="26">
        <v>0</v>
      </c>
      <c r="J139" s="35">
        <v>7326272.8</v>
      </c>
      <c r="K139" s="4">
        <f t="shared" si="2"/>
        <v>27700253.55</v>
      </c>
      <c r="L139" s="18" t="s">
        <v>511</v>
      </c>
    </row>
    <row r="140" spans="1:12" ht="12.75">
      <c r="A140" s="1" t="s">
        <v>265</v>
      </c>
      <c r="B140" s="1" t="s">
        <v>266</v>
      </c>
      <c r="C140" s="2">
        <v>0</v>
      </c>
      <c r="D140" s="2">
        <v>154757.63</v>
      </c>
      <c r="E140" s="2">
        <v>0</v>
      </c>
      <c r="F140" s="2">
        <v>206096.34</v>
      </c>
      <c r="G140" s="2">
        <v>0</v>
      </c>
      <c r="H140" s="2">
        <v>288922.01</v>
      </c>
      <c r="I140" s="2">
        <v>0</v>
      </c>
      <c r="J140" s="2">
        <v>213320.56</v>
      </c>
      <c r="K140" s="4">
        <f t="shared" si="2"/>
        <v>863096.54</v>
      </c>
      <c r="L140" s="17" t="s">
        <v>512</v>
      </c>
    </row>
    <row r="141" spans="1:11" ht="12.75">
      <c r="A141" s="1" t="s">
        <v>267</v>
      </c>
      <c r="B141" s="1" t="s">
        <v>268</v>
      </c>
      <c r="C141" s="2">
        <v>46250.4</v>
      </c>
      <c r="D141" s="3" t="s">
        <v>4</v>
      </c>
      <c r="E141" s="2">
        <v>23985.93</v>
      </c>
      <c r="F141" s="3" t="s">
        <v>4</v>
      </c>
      <c r="G141" s="2">
        <v>30451.75</v>
      </c>
      <c r="H141" s="3" t="s">
        <v>4</v>
      </c>
      <c r="I141" s="2">
        <v>66475.58</v>
      </c>
      <c r="J141" s="3" t="s">
        <v>4</v>
      </c>
      <c r="K141" s="4">
        <f t="shared" si="2"/>
        <v>167163.66</v>
      </c>
    </row>
    <row r="142" spans="1:11" ht="12.75">
      <c r="A142" s="1" t="s">
        <v>269</v>
      </c>
      <c r="B142" s="1" t="s">
        <v>270</v>
      </c>
      <c r="C142" s="2">
        <v>0</v>
      </c>
      <c r="D142" s="2">
        <v>89933.11</v>
      </c>
      <c r="E142" s="2">
        <v>68369.75</v>
      </c>
      <c r="F142" s="2">
        <v>0</v>
      </c>
      <c r="G142" s="2">
        <v>55530.06</v>
      </c>
      <c r="H142" s="2">
        <v>0</v>
      </c>
      <c r="I142" s="2">
        <v>9367.58</v>
      </c>
      <c r="J142" s="2">
        <v>0</v>
      </c>
      <c r="K142" s="4">
        <f t="shared" si="2"/>
        <v>223200.49999999997</v>
      </c>
    </row>
    <row r="143" spans="1:11" ht="12.75">
      <c r="A143" s="1" t="s">
        <v>271</v>
      </c>
      <c r="B143" s="1" t="s">
        <v>272</v>
      </c>
      <c r="C143" s="2">
        <v>630355.5</v>
      </c>
      <c r="D143" s="3" t="s">
        <v>4</v>
      </c>
      <c r="E143" s="2">
        <v>615065.31</v>
      </c>
      <c r="F143" s="3" t="s">
        <v>4</v>
      </c>
      <c r="G143" s="2">
        <v>852036.39</v>
      </c>
      <c r="H143" s="3" t="s">
        <v>4</v>
      </c>
      <c r="I143" s="2">
        <v>810686.89</v>
      </c>
      <c r="J143" s="3" t="s">
        <v>4</v>
      </c>
      <c r="K143" s="4">
        <f t="shared" si="2"/>
        <v>2908144.0900000003</v>
      </c>
    </row>
    <row r="144" spans="1:11" ht="12.75">
      <c r="A144" s="1" t="s">
        <v>273</v>
      </c>
      <c r="B144" s="1" t="s">
        <v>274</v>
      </c>
      <c r="C144" s="2">
        <v>11229.77</v>
      </c>
      <c r="D144" s="3" t="s">
        <v>4</v>
      </c>
      <c r="E144" s="2">
        <v>265359.9</v>
      </c>
      <c r="F144" s="3" t="s">
        <v>4</v>
      </c>
      <c r="G144" s="2">
        <v>3937.67</v>
      </c>
      <c r="H144" s="3" t="s">
        <v>4</v>
      </c>
      <c r="I144" s="2">
        <v>3969.85</v>
      </c>
      <c r="J144" s="3" t="s">
        <v>4</v>
      </c>
      <c r="K144" s="4">
        <f t="shared" si="2"/>
        <v>284497.19</v>
      </c>
    </row>
    <row r="145" spans="1:11" ht="12.75">
      <c r="A145" s="1" t="s">
        <v>275</v>
      </c>
      <c r="B145" s="1" t="s">
        <v>276</v>
      </c>
      <c r="C145" s="3" t="s">
        <v>4</v>
      </c>
      <c r="D145" s="2">
        <v>12839.99</v>
      </c>
      <c r="E145" s="3" t="s">
        <v>4</v>
      </c>
      <c r="F145" s="2">
        <v>67497.52</v>
      </c>
      <c r="G145" s="3" t="s">
        <v>4</v>
      </c>
      <c r="H145" s="2">
        <v>32794.2</v>
      </c>
      <c r="I145" s="3" t="s">
        <v>4</v>
      </c>
      <c r="J145" s="2">
        <v>38508.46</v>
      </c>
      <c r="K145" s="4">
        <f t="shared" si="2"/>
        <v>151640.17</v>
      </c>
    </row>
    <row r="146" spans="1:11" ht="12.75">
      <c r="A146" s="1" t="s">
        <v>277</v>
      </c>
      <c r="B146" s="1" t="s">
        <v>278</v>
      </c>
      <c r="C146" s="2">
        <v>4038.5</v>
      </c>
      <c r="D146" s="3" t="s">
        <v>4</v>
      </c>
      <c r="E146" s="2">
        <v>0</v>
      </c>
      <c r="F146" s="2">
        <v>30487.83</v>
      </c>
      <c r="G146" s="2">
        <v>0</v>
      </c>
      <c r="H146" s="2">
        <v>67267.92</v>
      </c>
      <c r="I146" s="2">
        <v>0</v>
      </c>
      <c r="J146" s="2">
        <v>35123.78</v>
      </c>
      <c r="K146" s="4">
        <f t="shared" si="2"/>
        <v>136918.03</v>
      </c>
    </row>
    <row r="147" spans="1:11" ht="12.75">
      <c r="A147" s="1" t="s">
        <v>279</v>
      </c>
      <c r="B147" s="1" t="s">
        <v>280</v>
      </c>
      <c r="C147" s="2">
        <v>60849.49</v>
      </c>
      <c r="D147" s="2">
        <v>0</v>
      </c>
      <c r="E147" s="2">
        <v>141987.78</v>
      </c>
      <c r="F147" s="2">
        <v>0</v>
      </c>
      <c r="G147" s="2">
        <v>0</v>
      </c>
      <c r="H147" s="2">
        <v>12051.01</v>
      </c>
      <c r="I147" s="2">
        <v>22140.69</v>
      </c>
      <c r="J147" s="2">
        <v>0</v>
      </c>
      <c r="K147" s="4">
        <f t="shared" si="2"/>
        <v>237028.97</v>
      </c>
    </row>
    <row r="148" spans="1:11" ht="12.75">
      <c r="A148" s="1" t="s">
        <v>281</v>
      </c>
      <c r="B148" s="1" t="s">
        <v>282</v>
      </c>
      <c r="C148" s="3" t="s">
        <v>4</v>
      </c>
      <c r="D148" s="2">
        <v>914160.8</v>
      </c>
      <c r="E148" s="3" t="s">
        <v>4</v>
      </c>
      <c r="F148" s="2">
        <v>1464856.95</v>
      </c>
      <c r="G148" s="3" t="s">
        <v>4</v>
      </c>
      <c r="H148" s="2">
        <v>1542362.13</v>
      </c>
      <c r="I148" s="3" t="s">
        <v>4</v>
      </c>
      <c r="J148" s="2">
        <v>1775979.48</v>
      </c>
      <c r="K148" s="4">
        <f t="shared" si="2"/>
        <v>5697359.359999999</v>
      </c>
    </row>
    <row r="149" spans="1:11" ht="12.75">
      <c r="A149" s="1" t="s">
        <v>283</v>
      </c>
      <c r="B149" s="1" t="s">
        <v>284</v>
      </c>
      <c r="C149" s="2">
        <v>9767.61</v>
      </c>
      <c r="D149" s="3" t="s">
        <v>4</v>
      </c>
      <c r="E149" s="2">
        <v>0</v>
      </c>
      <c r="F149" s="2">
        <v>6983.55</v>
      </c>
      <c r="G149" s="2">
        <v>40611.75</v>
      </c>
      <c r="H149" s="2">
        <v>0</v>
      </c>
      <c r="I149" s="2">
        <v>45563.9</v>
      </c>
      <c r="J149" s="2">
        <v>0</v>
      </c>
      <c r="K149" s="4">
        <f t="shared" si="2"/>
        <v>102926.81</v>
      </c>
    </row>
    <row r="150" spans="1:11" ht="12.75">
      <c r="A150" s="1" t="s">
        <v>285</v>
      </c>
      <c r="B150" s="1" t="s">
        <v>286</v>
      </c>
      <c r="C150" s="2">
        <v>89978.6</v>
      </c>
      <c r="D150" s="3" t="s">
        <v>4</v>
      </c>
      <c r="E150" s="2">
        <v>63537.78</v>
      </c>
      <c r="F150" s="3" t="s">
        <v>4</v>
      </c>
      <c r="G150" s="2">
        <v>128879.48</v>
      </c>
      <c r="H150" s="3" t="s">
        <v>4</v>
      </c>
      <c r="I150" s="2">
        <v>174953.93</v>
      </c>
      <c r="J150" s="3" t="s">
        <v>4</v>
      </c>
      <c r="K150" s="4">
        <f t="shared" si="2"/>
        <v>457349.79</v>
      </c>
    </row>
    <row r="151" spans="1:11" ht="12.75">
      <c r="A151" s="1" t="s">
        <v>287</v>
      </c>
      <c r="B151" s="1" t="s">
        <v>288</v>
      </c>
      <c r="C151" s="2">
        <v>132122.93</v>
      </c>
      <c r="D151" s="2">
        <v>0</v>
      </c>
      <c r="E151" s="2">
        <v>339891.66</v>
      </c>
      <c r="F151" s="2">
        <v>0</v>
      </c>
      <c r="G151" s="2">
        <v>217043.22</v>
      </c>
      <c r="H151" s="2">
        <v>0</v>
      </c>
      <c r="I151" s="2">
        <v>254106.21</v>
      </c>
      <c r="J151" s="2">
        <v>0</v>
      </c>
      <c r="K151" s="4">
        <f t="shared" si="2"/>
        <v>943164.0199999999</v>
      </c>
    </row>
    <row r="152" spans="1:11" ht="12.75">
      <c r="A152" s="1" t="s">
        <v>289</v>
      </c>
      <c r="B152" s="1" t="s">
        <v>290</v>
      </c>
      <c r="C152" s="3" t="s">
        <v>4</v>
      </c>
      <c r="D152" s="2">
        <v>32095.73</v>
      </c>
      <c r="E152" s="3" t="s">
        <v>4</v>
      </c>
      <c r="F152" s="2">
        <v>186591.54</v>
      </c>
      <c r="G152" s="3" t="s">
        <v>4</v>
      </c>
      <c r="H152" s="2">
        <v>424320.59</v>
      </c>
      <c r="I152" s="3" t="s">
        <v>4</v>
      </c>
      <c r="J152" s="2">
        <v>413992.4</v>
      </c>
      <c r="K152" s="4">
        <f t="shared" si="2"/>
        <v>1057000.2600000002</v>
      </c>
    </row>
    <row r="153" spans="1:11" ht="12.75">
      <c r="A153" s="1" t="s">
        <v>291</v>
      </c>
      <c r="B153" s="1" t="s">
        <v>292</v>
      </c>
      <c r="C153" s="2">
        <v>0</v>
      </c>
      <c r="D153" s="2">
        <v>7486.36</v>
      </c>
      <c r="E153" s="2">
        <v>60894.81</v>
      </c>
      <c r="F153" s="2">
        <v>0</v>
      </c>
      <c r="G153" s="2">
        <v>0</v>
      </c>
      <c r="H153" s="2">
        <v>4353.98</v>
      </c>
      <c r="I153" s="2">
        <v>734.84</v>
      </c>
      <c r="J153" s="2">
        <v>0</v>
      </c>
      <c r="K153" s="4">
        <f t="shared" si="2"/>
        <v>73469.98999999999</v>
      </c>
    </row>
    <row r="154" spans="1:11" ht="12.75">
      <c r="A154" s="1" t="s">
        <v>293</v>
      </c>
      <c r="B154" s="1" t="s">
        <v>294</v>
      </c>
      <c r="C154" s="2">
        <v>77707.25</v>
      </c>
      <c r="D154" s="3" t="s">
        <v>4</v>
      </c>
      <c r="E154" s="2">
        <v>47704.32</v>
      </c>
      <c r="F154" s="3" t="s">
        <v>4</v>
      </c>
      <c r="G154" s="2">
        <v>73193.18</v>
      </c>
      <c r="H154" s="3" t="s">
        <v>4</v>
      </c>
      <c r="I154" s="2">
        <v>133692.47</v>
      </c>
      <c r="J154" s="3" t="s">
        <v>4</v>
      </c>
      <c r="K154" s="4">
        <f t="shared" si="2"/>
        <v>332297.22</v>
      </c>
    </row>
    <row r="155" spans="1:11" ht="12.75">
      <c r="A155" s="1" t="s">
        <v>295</v>
      </c>
      <c r="B155" s="1" t="s">
        <v>296</v>
      </c>
      <c r="C155" s="2">
        <v>454755.84</v>
      </c>
      <c r="D155" s="3" t="s">
        <v>4</v>
      </c>
      <c r="E155" s="2">
        <v>378286.56</v>
      </c>
      <c r="F155" s="3" t="s">
        <v>4</v>
      </c>
      <c r="G155" s="2">
        <v>432237.43</v>
      </c>
      <c r="H155" s="3" t="s">
        <v>4</v>
      </c>
      <c r="I155" s="2">
        <v>457575.18</v>
      </c>
      <c r="J155" s="3" t="s">
        <v>4</v>
      </c>
      <c r="K155" s="4">
        <f t="shared" si="2"/>
        <v>1722855.01</v>
      </c>
    </row>
    <row r="156" spans="1:11" ht="12.75">
      <c r="A156" s="1" t="s">
        <v>297</v>
      </c>
      <c r="B156" s="1" t="s">
        <v>298</v>
      </c>
      <c r="C156" s="2">
        <v>12304.18</v>
      </c>
      <c r="D156" s="2">
        <v>0</v>
      </c>
      <c r="E156" s="2">
        <v>0</v>
      </c>
      <c r="F156" s="2">
        <v>24820.28</v>
      </c>
      <c r="G156" s="2">
        <v>0</v>
      </c>
      <c r="H156" s="2">
        <v>0</v>
      </c>
      <c r="I156" s="2">
        <v>0</v>
      </c>
      <c r="J156" s="2">
        <v>80162.2</v>
      </c>
      <c r="K156" s="4">
        <f t="shared" si="2"/>
        <v>117286.66</v>
      </c>
    </row>
    <row r="157" spans="1:11" ht="12.75">
      <c r="A157" s="1" t="s">
        <v>299</v>
      </c>
      <c r="B157" s="1" t="s">
        <v>300</v>
      </c>
      <c r="C157" s="2">
        <v>99832.29</v>
      </c>
      <c r="D157" s="3" t="s">
        <v>4</v>
      </c>
      <c r="E157" s="2">
        <v>0</v>
      </c>
      <c r="F157" s="2">
        <v>19554.26</v>
      </c>
      <c r="G157" s="2">
        <v>0</v>
      </c>
      <c r="H157" s="2">
        <v>122841.38</v>
      </c>
      <c r="I157" s="2">
        <v>0</v>
      </c>
      <c r="J157" s="2">
        <v>75940.36</v>
      </c>
      <c r="K157" s="4">
        <f t="shared" si="2"/>
        <v>318168.29</v>
      </c>
    </row>
    <row r="158" spans="1:11" ht="12.75">
      <c r="A158" s="1" t="s">
        <v>301</v>
      </c>
      <c r="B158" s="1" t="s">
        <v>302</v>
      </c>
      <c r="C158" s="2">
        <v>21133.09</v>
      </c>
      <c r="D158" s="2">
        <v>3749.3</v>
      </c>
      <c r="E158" s="2">
        <v>0</v>
      </c>
      <c r="F158" s="2">
        <v>771.61</v>
      </c>
      <c r="G158" s="2">
        <v>16062.36</v>
      </c>
      <c r="H158" s="2">
        <v>0</v>
      </c>
      <c r="I158" s="2">
        <v>54757.59</v>
      </c>
      <c r="J158" s="2">
        <v>0</v>
      </c>
      <c r="K158" s="4">
        <f t="shared" si="2"/>
        <v>96473.95</v>
      </c>
    </row>
    <row r="159" spans="1:11" ht="12.75">
      <c r="A159" s="1" t="s">
        <v>303</v>
      </c>
      <c r="B159" s="1" t="s">
        <v>304</v>
      </c>
      <c r="C159" s="2">
        <v>0</v>
      </c>
      <c r="D159" s="2">
        <v>64077.48</v>
      </c>
      <c r="E159" s="2">
        <v>97690.68</v>
      </c>
      <c r="F159" s="2">
        <v>0</v>
      </c>
      <c r="G159" s="2">
        <v>50196.75</v>
      </c>
      <c r="H159" s="2">
        <v>0</v>
      </c>
      <c r="I159" s="2">
        <v>149521.23</v>
      </c>
      <c r="J159" s="3" t="s">
        <v>4</v>
      </c>
      <c r="K159" s="4">
        <f t="shared" si="2"/>
        <v>361486.14</v>
      </c>
    </row>
    <row r="160" spans="1:11" ht="12.75">
      <c r="A160" s="1" t="s">
        <v>305</v>
      </c>
      <c r="B160" s="1" t="s">
        <v>306</v>
      </c>
      <c r="C160" s="3" t="s">
        <v>4</v>
      </c>
      <c r="D160" s="2">
        <v>0</v>
      </c>
      <c r="E160" s="3" t="s">
        <v>4</v>
      </c>
      <c r="F160" s="2">
        <v>8156.89</v>
      </c>
      <c r="G160" s="3" t="s">
        <v>4</v>
      </c>
      <c r="H160" s="2">
        <v>0</v>
      </c>
      <c r="I160" s="3" t="s">
        <v>4</v>
      </c>
      <c r="J160" s="2">
        <v>70272.91</v>
      </c>
      <c r="K160" s="4">
        <f t="shared" si="2"/>
        <v>78429.8</v>
      </c>
    </row>
    <row r="161" spans="1:11" ht="12.75">
      <c r="A161" s="1" t="s">
        <v>307</v>
      </c>
      <c r="B161" s="1" t="s">
        <v>308</v>
      </c>
      <c r="C161" s="2">
        <v>66707.8</v>
      </c>
      <c r="D161" s="3" t="s">
        <v>4</v>
      </c>
      <c r="E161" s="2">
        <v>0</v>
      </c>
      <c r="F161" s="2">
        <v>3307.66</v>
      </c>
      <c r="G161" s="2">
        <v>13293.62</v>
      </c>
      <c r="H161" s="2">
        <v>0</v>
      </c>
      <c r="I161" s="2">
        <v>0</v>
      </c>
      <c r="J161" s="2">
        <v>5993.97</v>
      </c>
      <c r="K161" s="4">
        <f t="shared" si="2"/>
        <v>89303.05</v>
      </c>
    </row>
    <row r="162" spans="1:11" ht="12.75">
      <c r="A162" s="1" t="s">
        <v>309</v>
      </c>
      <c r="B162" s="1" t="s">
        <v>310</v>
      </c>
      <c r="C162" s="2">
        <v>117795.14</v>
      </c>
      <c r="D162" s="3" t="s">
        <v>4</v>
      </c>
      <c r="E162" s="2">
        <v>0</v>
      </c>
      <c r="F162" s="2">
        <v>56882.99</v>
      </c>
      <c r="G162" s="2">
        <v>0</v>
      </c>
      <c r="H162" s="2">
        <v>381079.25</v>
      </c>
      <c r="I162" s="2">
        <v>0</v>
      </c>
      <c r="J162" s="2">
        <v>122478.3</v>
      </c>
      <c r="K162" s="4">
        <f t="shared" si="2"/>
        <v>678235.68</v>
      </c>
    </row>
    <row r="163" spans="1:11" ht="12.75">
      <c r="A163" s="1" t="s">
        <v>311</v>
      </c>
      <c r="B163" s="1" t="s">
        <v>312</v>
      </c>
      <c r="C163" s="2">
        <v>87339.75</v>
      </c>
      <c r="D163" s="3" t="s">
        <v>4</v>
      </c>
      <c r="E163" s="2">
        <v>25514.33</v>
      </c>
      <c r="F163" s="3" t="s">
        <v>4</v>
      </c>
      <c r="G163" s="2">
        <v>77933.58</v>
      </c>
      <c r="H163" s="3" t="s">
        <v>4</v>
      </c>
      <c r="I163" s="2">
        <v>93597.52</v>
      </c>
      <c r="J163" s="3" t="s">
        <v>4</v>
      </c>
      <c r="K163" s="4">
        <f t="shared" si="2"/>
        <v>284385.18</v>
      </c>
    </row>
    <row r="164" spans="1:11" ht="12.75">
      <c r="A164" s="1" t="s">
        <v>313</v>
      </c>
      <c r="B164" s="1" t="s">
        <v>314</v>
      </c>
      <c r="C164" s="2">
        <v>64993.41</v>
      </c>
      <c r="D164" s="3" t="s">
        <v>4</v>
      </c>
      <c r="E164" s="2">
        <v>2871.33</v>
      </c>
      <c r="F164" s="3" t="s">
        <v>4</v>
      </c>
      <c r="G164" s="2">
        <v>99412.33</v>
      </c>
      <c r="H164" s="3" t="s">
        <v>4</v>
      </c>
      <c r="I164" s="2">
        <v>181034.92</v>
      </c>
      <c r="J164" s="3" t="s">
        <v>4</v>
      </c>
      <c r="K164" s="4">
        <f t="shared" si="2"/>
        <v>348311.99</v>
      </c>
    </row>
    <row r="165" spans="1:11" ht="12.75">
      <c r="A165" s="1" t="s">
        <v>315</v>
      </c>
      <c r="B165" s="1" t="s">
        <v>316</v>
      </c>
      <c r="C165" s="2">
        <v>23290.15</v>
      </c>
      <c r="D165" s="2">
        <v>0</v>
      </c>
      <c r="E165" s="2">
        <v>0</v>
      </c>
      <c r="F165" s="2">
        <v>155508.64</v>
      </c>
      <c r="G165" s="2">
        <v>0</v>
      </c>
      <c r="H165" s="2">
        <v>154272.71</v>
      </c>
      <c r="I165" s="2">
        <v>0</v>
      </c>
      <c r="J165" s="2">
        <v>115531.49</v>
      </c>
      <c r="K165" s="4">
        <f t="shared" si="2"/>
        <v>448602.99</v>
      </c>
    </row>
    <row r="166" spans="1:11" ht="12.75">
      <c r="A166" s="1" t="s">
        <v>317</v>
      </c>
      <c r="B166" s="1" t="s">
        <v>318</v>
      </c>
      <c r="C166" s="3" t="s">
        <v>4</v>
      </c>
      <c r="D166" s="2">
        <v>17114.41</v>
      </c>
      <c r="E166" s="3" t="s">
        <v>4</v>
      </c>
      <c r="F166" s="2">
        <v>57923.56</v>
      </c>
      <c r="G166" s="3" t="s">
        <v>4</v>
      </c>
      <c r="H166" s="2">
        <v>50632.92</v>
      </c>
      <c r="I166" s="3" t="s">
        <v>4</v>
      </c>
      <c r="J166" s="2">
        <v>357.09</v>
      </c>
      <c r="K166" s="4">
        <f t="shared" si="2"/>
        <v>126027.98</v>
      </c>
    </row>
    <row r="167" spans="1:11" ht="12.75">
      <c r="A167" s="1" t="s">
        <v>319</v>
      </c>
      <c r="B167" s="1" t="s">
        <v>320</v>
      </c>
      <c r="C167" s="2">
        <v>85652.68</v>
      </c>
      <c r="D167" s="2">
        <v>0</v>
      </c>
      <c r="E167" s="2">
        <v>10800.81</v>
      </c>
      <c r="F167" s="2">
        <v>0</v>
      </c>
      <c r="G167" s="2">
        <v>-10800.81</v>
      </c>
      <c r="H167" s="2">
        <v>31440.94</v>
      </c>
      <c r="I167" s="2">
        <v>18977.19</v>
      </c>
      <c r="J167" s="2">
        <v>0</v>
      </c>
      <c r="K167" s="4">
        <f t="shared" si="2"/>
        <v>136070.81</v>
      </c>
    </row>
    <row r="168" spans="1:11" ht="12.75">
      <c r="A168" s="1" t="s">
        <v>495</v>
      </c>
      <c r="B168" s="1" t="s">
        <v>496</v>
      </c>
      <c r="C168" s="15">
        <v>50216.9</v>
      </c>
      <c r="D168" s="15" t="s">
        <v>4</v>
      </c>
      <c r="E168" s="15">
        <v>43996.67</v>
      </c>
      <c r="F168" s="15" t="s">
        <v>4</v>
      </c>
      <c r="G168" s="15">
        <v>50181.34</v>
      </c>
      <c r="H168" s="15" t="s">
        <v>4</v>
      </c>
      <c r="I168" s="15">
        <v>154944.71</v>
      </c>
      <c r="J168" s="15" t="s">
        <v>4</v>
      </c>
      <c r="K168" s="16">
        <f t="shared" si="2"/>
        <v>299339.62</v>
      </c>
    </row>
    <row r="169" spans="1:11" ht="12.75">
      <c r="A169" s="1" t="s">
        <v>321</v>
      </c>
      <c r="B169" s="1" t="s">
        <v>322</v>
      </c>
      <c r="C169" s="3" t="s">
        <v>4</v>
      </c>
      <c r="D169" s="3" t="s">
        <v>4</v>
      </c>
      <c r="E169" s="2">
        <v>4594622.59</v>
      </c>
      <c r="F169" s="3" t="s">
        <v>4</v>
      </c>
      <c r="G169" s="2">
        <v>187859.07</v>
      </c>
      <c r="H169" s="2">
        <v>2084249.22</v>
      </c>
      <c r="I169" s="2">
        <v>0</v>
      </c>
      <c r="J169" s="2">
        <v>0</v>
      </c>
      <c r="K169" s="4">
        <f t="shared" si="2"/>
        <v>6866730.88</v>
      </c>
    </row>
    <row r="170" spans="1:11" ht="12.75">
      <c r="A170" s="1" t="s">
        <v>323</v>
      </c>
      <c r="B170" s="1" t="s">
        <v>324</v>
      </c>
      <c r="C170" s="2">
        <v>510396.81</v>
      </c>
      <c r="D170" s="3" t="s">
        <v>4</v>
      </c>
      <c r="E170" s="2">
        <v>362841.16</v>
      </c>
      <c r="F170" s="3" t="s">
        <v>4</v>
      </c>
      <c r="G170" s="2">
        <v>467485.89</v>
      </c>
      <c r="H170" s="3" t="s">
        <v>4</v>
      </c>
      <c r="I170" s="2">
        <v>452729.66</v>
      </c>
      <c r="J170" s="3" t="s">
        <v>4</v>
      </c>
      <c r="K170" s="4">
        <f t="shared" si="2"/>
        <v>1793453.5199999998</v>
      </c>
    </row>
    <row r="171" spans="1:11" ht="12.75">
      <c r="A171" s="1" t="s">
        <v>325</v>
      </c>
      <c r="B171" s="1" t="s">
        <v>326</v>
      </c>
      <c r="C171" s="2">
        <v>0</v>
      </c>
      <c r="D171" s="2">
        <v>23477.15</v>
      </c>
      <c r="E171" s="2">
        <v>0</v>
      </c>
      <c r="F171" s="2">
        <v>102097.42</v>
      </c>
      <c r="G171" s="2">
        <v>294176.29</v>
      </c>
      <c r="H171" s="2">
        <v>0</v>
      </c>
      <c r="I171" s="2">
        <v>760645.94</v>
      </c>
      <c r="J171" s="2">
        <v>0</v>
      </c>
      <c r="K171" s="4">
        <f t="shared" si="2"/>
        <v>1180396.7999999998</v>
      </c>
    </row>
    <row r="172" spans="1:11" ht="12.75">
      <c r="A172" s="1" t="s">
        <v>327</v>
      </c>
      <c r="B172" s="1" t="s">
        <v>328</v>
      </c>
      <c r="C172" s="2">
        <v>914580.53</v>
      </c>
      <c r="D172" s="3" t="s">
        <v>4</v>
      </c>
      <c r="E172" s="2">
        <v>250339.56</v>
      </c>
      <c r="F172" s="3" t="s">
        <v>4</v>
      </c>
      <c r="G172" s="2">
        <v>0</v>
      </c>
      <c r="H172" s="3" t="s">
        <v>4</v>
      </c>
      <c r="I172" s="2">
        <v>0</v>
      </c>
      <c r="J172" s="3" t="s">
        <v>4</v>
      </c>
      <c r="K172" s="4">
        <f t="shared" si="2"/>
        <v>1164920.09</v>
      </c>
    </row>
    <row r="173" spans="1:11" ht="12.75">
      <c r="A173" s="1" t="s">
        <v>329</v>
      </c>
      <c r="B173" s="1" t="s">
        <v>330</v>
      </c>
      <c r="C173" s="2">
        <v>34216.07</v>
      </c>
      <c r="D173" s="3" t="s">
        <v>4</v>
      </c>
      <c r="E173" s="2">
        <v>59770.87</v>
      </c>
      <c r="F173" s="3" t="s">
        <v>4</v>
      </c>
      <c r="G173" s="2">
        <v>66332.32</v>
      </c>
      <c r="H173" s="3" t="s">
        <v>4</v>
      </c>
      <c r="I173" s="2">
        <v>35106.97</v>
      </c>
      <c r="J173" s="3" t="s">
        <v>4</v>
      </c>
      <c r="K173" s="4">
        <f t="shared" si="2"/>
        <v>195426.23</v>
      </c>
    </row>
    <row r="174" spans="1:11" ht="12.75">
      <c r="A174" s="1" t="s">
        <v>331</v>
      </c>
      <c r="B174" s="1" t="s">
        <v>332</v>
      </c>
      <c r="C174" s="2">
        <v>398443.39</v>
      </c>
      <c r="D174" s="3" t="s">
        <v>4</v>
      </c>
      <c r="E174" s="2">
        <v>173180.39</v>
      </c>
      <c r="F174" s="3" t="s">
        <v>4</v>
      </c>
      <c r="G174" s="2">
        <v>190076.6</v>
      </c>
      <c r="H174" s="3" t="s">
        <v>4</v>
      </c>
      <c r="I174" s="2">
        <v>187902.66</v>
      </c>
      <c r="J174" s="3" t="s">
        <v>4</v>
      </c>
      <c r="K174" s="4">
        <f t="shared" si="2"/>
        <v>949603.04</v>
      </c>
    </row>
    <row r="175" spans="1:11" ht="12.75">
      <c r="A175" s="1" t="s">
        <v>333</v>
      </c>
      <c r="B175" s="1" t="s">
        <v>334</v>
      </c>
      <c r="C175" s="2">
        <v>0</v>
      </c>
      <c r="D175" s="2">
        <v>51687.48</v>
      </c>
      <c r="E175" s="2">
        <v>0</v>
      </c>
      <c r="F175" s="2">
        <v>8340.57</v>
      </c>
      <c r="G175" s="2">
        <v>0</v>
      </c>
      <c r="H175" s="2">
        <v>125226.59</v>
      </c>
      <c r="I175" s="2">
        <v>0</v>
      </c>
      <c r="J175" s="2">
        <v>40201.21</v>
      </c>
      <c r="K175" s="4">
        <f t="shared" si="2"/>
        <v>225455.85</v>
      </c>
    </row>
    <row r="176" spans="1:11" ht="12.75">
      <c r="A176" s="1" t="s">
        <v>335</v>
      </c>
      <c r="B176" s="1" t="s">
        <v>336</v>
      </c>
      <c r="C176" s="2">
        <v>9254.17</v>
      </c>
      <c r="D176" s="3" t="s">
        <v>4</v>
      </c>
      <c r="E176" s="2">
        <v>0</v>
      </c>
      <c r="F176" s="2">
        <v>40867.82</v>
      </c>
      <c r="G176" s="2">
        <v>105303.31</v>
      </c>
      <c r="H176" s="2">
        <v>0</v>
      </c>
      <c r="I176" s="2">
        <v>82837.34</v>
      </c>
      <c r="J176" s="2">
        <v>0</v>
      </c>
      <c r="K176" s="4">
        <f t="shared" si="2"/>
        <v>238262.63999999998</v>
      </c>
    </row>
    <row r="177" spans="1:11" ht="12.75">
      <c r="A177" s="1" t="s">
        <v>337</v>
      </c>
      <c r="B177" s="1" t="s">
        <v>338</v>
      </c>
      <c r="C177" s="2">
        <v>0</v>
      </c>
      <c r="D177" s="2">
        <v>37795.52</v>
      </c>
      <c r="E177" s="2">
        <v>58599.64</v>
      </c>
      <c r="F177" s="2">
        <v>0</v>
      </c>
      <c r="G177" s="2">
        <v>0</v>
      </c>
      <c r="H177" s="2">
        <v>70278</v>
      </c>
      <c r="I177" s="2">
        <v>0</v>
      </c>
      <c r="J177" s="2">
        <v>54884.74</v>
      </c>
      <c r="K177" s="4">
        <f t="shared" si="2"/>
        <v>221557.9</v>
      </c>
    </row>
    <row r="178" spans="1:11" ht="12.75">
      <c r="A178" s="1" t="s">
        <v>339</v>
      </c>
      <c r="B178" s="1" t="s">
        <v>340</v>
      </c>
      <c r="C178" s="3" t="s">
        <v>4</v>
      </c>
      <c r="D178" s="2">
        <v>191143.02</v>
      </c>
      <c r="E178" s="3" t="s">
        <v>4</v>
      </c>
      <c r="F178" s="2">
        <v>287556.63</v>
      </c>
      <c r="G178" s="3" t="s">
        <v>4</v>
      </c>
      <c r="H178" s="2">
        <v>124058.75</v>
      </c>
      <c r="I178" s="2">
        <v>223729.12</v>
      </c>
      <c r="J178" s="2">
        <v>0</v>
      </c>
      <c r="K178" s="4">
        <f t="shared" si="2"/>
        <v>826487.52</v>
      </c>
    </row>
    <row r="179" spans="1:11" ht="12.75">
      <c r="A179" s="1" t="s">
        <v>341</v>
      </c>
      <c r="B179" s="1" t="s">
        <v>342</v>
      </c>
      <c r="C179" s="2">
        <v>0</v>
      </c>
      <c r="D179" s="2">
        <v>23253.72</v>
      </c>
      <c r="E179" s="2">
        <v>0</v>
      </c>
      <c r="F179" s="2">
        <v>16582</v>
      </c>
      <c r="G179" s="2">
        <v>0</v>
      </c>
      <c r="H179" s="2">
        <v>61210.88</v>
      </c>
      <c r="I179" s="2">
        <v>0</v>
      </c>
      <c r="J179" s="2">
        <v>6452.52</v>
      </c>
      <c r="K179" s="4">
        <f t="shared" si="2"/>
        <v>107499.12000000001</v>
      </c>
    </row>
    <row r="180" spans="1:11" ht="12.75">
      <c r="A180" s="1" t="s">
        <v>343</v>
      </c>
      <c r="B180" s="1" t="s">
        <v>344</v>
      </c>
      <c r="C180" s="3" t="s">
        <v>4</v>
      </c>
      <c r="D180" s="2">
        <v>33962.25</v>
      </c>
      <c r="E180" s="3" t="s">
        <v>4</v>
      </c>
      <c r="F180" s="2">
        <v>71476.09</v>
      </c>
      <c r="G180" s="3" t="s">
        <v>4</v>
      </c>
      <c r="H180" s="2">
        <v>62473</v>
      </c>
      <c r="I180" s="3" t="s">
        <v>4</v>
      </c>
      <c r="J180" s="2">
        <v>32755.55</v>
      </c>
      <c r="K180" s="4">
        <f t="shared" si="2"/>
        <v>200666.88999999998</v>
      </c>
    </row>
    <row r="181" spans="1:11" ht="12.75">
      <c r="A181" s="1" t="s">
        <v>345</v>
      </c>
      <c r="B181" s="1" t="s">
        <v>346</v>
      </c>
      <c r="C181" s="2">
        <v>0</v>
      </c>
      <c r="D181" s="2">
        <v>63402.78</v>
      </c>
      <c r="E181" s="2">
        <v>10734</v>
      </c>
      <c r="F181" s="2">
        <v>0</v>
      </c>
      <c r="G181" s="2">
        <v>0</v>
      </c>
      <c r="H181" s="2">
        <v>109599.22</v>
      </c>
      <c r="I181" s="2">
        <v>0</v>
      </c>
      <c r="J181" s="2">
        <v>80290.55</v>
      </c>
      <c r="K181" s="4">
        <f t="shared" si="2"/>
        <v>264026.55</v>
      </c>
    </row>
    <row r="182" spans="1:11" ht="12.75">
      <c r="A182" s="1" t="s">
        <v>347</v>
      </c>
      <c r="B182" s="1" t="s">
        <v>348</v>
      </c>
      <c r="C182" s="2">
        <v>498155.38</v>
      </c>
      <c r="D182" s="3" t="s">
        <v>4</v>
      </c>
      <c r="E182" s="2">
        <v>174216.15</v>
      </c>
      <c r="F182" s="3" t="s">
        <v>4</v>
      </c>
      <c r="G182" s="2">
        <v>363458.86</v>
      </c>
      <c r="H182" s="3" t="s">
        <v>4</v>
      </c>
      <c r="I182" s="2">
        <v>198458.93</v>
      </c>
      <c r="J182" s="3" t="s">
        <v>4</v>
      </c>
      <c r="K182" s="4">
        <f t="shared" si="2"/>
        <v>1234289.32</v>
      </c>
    </row>
    <row r="183" spans="1:11" ht="12.75">
      <c r="A183" s="1" t="s">
        <v>349</v>
      </c>
      <c r="B183" s="1" t="s">
        <v>350</v>
      </c>
      <c r="C183" s="2">
        <v>31413.03</v>
      </c>
      <c r="D183" s="3" t="s">
        <v>4</v>
      </c>
      <c r="E183" s="2">
        <v>50753.22</v>
      </c>
      <c r="F183" s="3" t="s">
        <v>4</v>
      </c>
      <c r="G183" s="2">
        <v>103839.02</v>
      </c>
      <c r="H183" s="3" t="s">
        <v>4</v>
      </c>
      <c r="I183" s="2">
        <v>101134.28</v>
      </c>
      <c r="J183" s="3" t="s">
        <v>4</v>
      </c>
      <c r="K183" s="4">
        <f t="shared" si="2"/>
        <v>287139.55000000005</v>
      </c>
    </row>
    <row r="184" spans="1:11" ht="12.75">
      <c r="A184" s="1" t="s">
        <v>351</v>
      </c>
      <c r="B184" s="1" t="s">
        <v>352</v>
      </c>
      <c r="C184" s="3" t="s">
        <v>4</v>
      </c>
      <c r="D184" s="2">
        <v>88834.34</v>
      </c>
      <c r="E184" s="3" t="s">
        <v>4</v>
      </c>
      <c r="F184" s="2">
        <v>150381.32</v>
      </c>
      <c r="G184" s="3" t="s">
        <v>4</v>
      </c>
      <c r="H184" s="2">
        <v>98183.76</v>
      </c>
      <c r="I184" s="3" t="s">
        <v>4</v>
      </c>
      <c r="J184" s="2">
        <v>49731.68</v>
      </c>
      <c r="K184" s="4">
        <f t="shared" si="2"/>
        <v>387131.1</v>
      </c>
    </row>
    <row r="185" spans="1:11" ht="12.75">
      <c r="A185" s="1" t="s">
        <v>353</v>
      </c>
      <c r="B185" s="1" t="s">
        <v>354</v>
      </c>
      <c r="C185" s="2">
        <v>502019.74</v>
      </c>
      <c r="D185" s="3" t="s">
        <v>4</v>
      </c>
      <c r="E185" s="2">
        <v>169889.35</v>
      </c>
      <c r="F185" s="3" t="s">
        <v>4</v>
      </c>
      <c r="G185" s="2">
        <v>743958.59</v>
      </c>
      <c r="H185" s="3" t="s">
        <v>4</v>
      </c>
      <c r="I185" s="2">
        <v>418358</v>
      </c>
      <c r="J185" s="3" t="s">
        <v>4</v>
      </c>
      <c r="K185" s="4">
        <f t="shared" si="2"/>
        <v>1834225.68</v>
      </c>
    </row>
    <row r="186" spans="1:11" ht="12.75">
      <c r="A186" s="1" t="s">
        <v>355</v>
      </c>
      <c r="B186" s="1" t="s">
        <v>356</v>
      </c>
      <c r="C186" s="2">
        <v>0</v>
      </c>
      <c r="D186" s="2">
        <v>28738.8</v>
      </c>
      <c r="E186" s="2">
        <v>0</v>
      </c>
      <c r="F186" s="2">
        <v>111985.69</v>
      </c>
      <c r="G186" s="2">
        <v>0</v>
      </c>
      <c r="H186" s="2">
        <v>54533.3</v>
      </c>
      <c r="I186" s="2">
        <v>18171.39</v>
      </c>
      <c r="J186" s="2">
        <v>0</v>
      </c>
      <c r="K186" s="4">
        <f t="shared" si="2"/>
        <v>213429.18</v>
      </c>
    </row>
    <row r="187" spans="1:11" ht="12.75">
      <c r="A187" s="1" t="s">
        <v>357</v>
      </c>
      <c r="B187" s="1" t="s">
        <v>358</v>
      </c>
      <c r="C187" s="2">
        <v>194178.92</v>
      </c>
      <c r="D187" s="3" t="s">
        <v>4</v>
      </c>
      <c r="E187" s="2">
        <v>118320.98</v>
      </c>
      <c r="F187" s="3" t="s">
        <v>4</v>
      </c>
      <c r="G187" s="2">
        <v>233985.47</v>
      </c>
      <c r="H187" s="3" t="s">
        <v>4</v>
      </c>
      <c r="I187" s="2">
        <v>184310.84</v>
      </c>
      <c r="J187" s="3" t="s">
        <v>4</v>
      </c>
      <c r="K187" s="4">
        <f t="shared" si="2"/>
        <v>730796.21</v>
      </c>
    </row>
    <row r="188" spans="1:11" ht="12.75">
      <c r="A188" s="1" t="s">
        <v>359</v>
      </c>
      <c r="B188" s="1" t="s">
        <v>360</v>
      </c>
      <c r="C188" s="3" t="s">
        <v>4</v>
      </c>
      <c r="D188" s="2">
        <v>499623.89</v>
      </c>
      <c r="E188" s="3" t="s">
        <v>4</v>
      </c>
      <c r="F188" s="2">
        <v>518548.95</v>
      </c>
      <c r="G188" s="3" t="s">
        <v>4</v>
      </c>
      <c r="H188" s="2">
        <v>744501.29</v>
      </c>
      <c r="I188" s="3" t="s">
        <v>4</v>
      </c>
      <c r="J188" s="2">
        <v>793511.03</v>
      </c>
      <c r="K188" s="4">
        <f t="shared" si="2"/>
        <v>2556185.16</v>
      </c>
    </row>
    <row r="189" spans="1:11" ht="12.75">
      <c r="A189" s="1" t="s">
        <v>361</v>
      </c>
      <c r="B189" s="1" t="s">
        <v>362</v>
      </c>
      <c r="C189" s="2">
        <v>2444.82</v>
      </c>
      <c r="D189" s="2">
        <v>39887.13</v>
      </c>
      <c r="E189" s="2">
        <v>0</v>
      </c>
      <c r="F189" s="2">
        <v>94398.1</v>
      </c>
      <c r="G189" s="2">
        <v>38657.32</v>
      </c>
      <c r="H189" s="2">
        <v>0</v>
      </c>
      <c r="I189" s="2">
        <v>0</v>
      </c>
      <c r="J189" s="2">
        <v>47626.48</v>
      </c>
      <c r="K189" s="4">
        <f t="shared" si="2"/>
        <v>223013.85</v>
      </c>
    </row>
    <row r="190" spans="1:11" ht="12.75">
      <c r="A190" s="1" t="s">
        <v>363</v>
      </c>
      <c r="B190" s="1" t="s">
        <v>364</v>
      </c>
      <c r="C190" s="3" t="s">
        <v>4</v>
      </c>
      <c r="D190" s="2">
        <v>66493.41</v>
      </c>
      <c r="E190" s="3" t="s">
        <v>4</v>
      </c>
      <c r="F190" s="2">
        <v>25699.37</v>
      </c>
      <c r="G190" s="3" t="s">
        <v>4</v>
      </c>
      <c r="H190" s="2">
        <v>17039.1</v>
      </c>
      <c r="I190" s="3" t="s">
        <v>4</v>
      </c>
      <c r="J190" s="2">
        <v>10918.63</v>
      </c>
      <c r="K190" s="4">
        <f t="shared" si="2"/>
        <v>120150.51000000001</v>
      </c>
    </row>
    <row r="191" spans="1:11" ht="12.75">
      <c r="A191" s="1" t="s">
        <v>365</v>
      </c>
      <c r="B191" s="1" t="s">
        <v>366</v>
      </c>
      <c r="C191" s="2">
        <v>106220.95</v>
      </c>
      <c r="D191" s="3" t="s">
        <v>4</v>
      </c>
      <c r="E191" s="2">
        <v>0</v>
      </c>
      <c r="F191" s="2">
        <v>178136.77</v>
      </c>
      <c r="G191" s="2">
        <v>236874.88</v>
      </c>
      <c r="H191" s="2">
        <v>0</v>
      </c>
      <c r="I191" s="2">
        <v>0</v>
      </c>
      <c r="J191" s="2">
        <v>230499.2</v>
      </c>
      <c r="K191" s="4">
        <f t="shared" si="2"/>
        <v>751731.8</v>
      </c>
    </row>
    <row r="192" spans="1:11" ht="12.75">
      <c r="A192" s="1" t="s">
        <v>367</v>
      </c>
      <c r="B192" s="1" t="s">
        <v>368</v>
      </c>
      <c r="C192" s="2">
        <v>0</v>
      </c>
      <c r="D192" s="2">
        <v>13359.12</v>
      </c>
      <c r="E192" s="2">
        <v>0</v>
      </c>
      <c r="F192" s="2">
        <v>195259</v>
      </c>
      <c r="G192" s="2">
        <v>0</v>
      </c>
      <c r="H192" s="2">
        <v>36528</v>
      </c>
      <c r="I192" s="2">
        <v>0</v>
      </c>
      <c r="J192" s="2">
        <v>10661.07</v>
      </c>
      <c r="K192" s="4">
        <f t="shared" si="2"/>
        <v>255807.19</v>
      </c>
    </row>
    <row r="193" spans="1:11" ht="12.75">
      <c r="A193" s="1" t="s">
        <v>369</v>
      </c>
      <c r="B193" s="1" t="s">
        <v>370</v>
      </c>
      <c r="C193" s="3" t="s">
        <v>4</v>
      </c>
      <c r="D193" s="2">
        <v>226195.18</v>
      </c>
      <c r="E193" s="3" t="s">
        <v>4</v>
      </c>
      <c r="F193" s="2">
        <v>289970.69</v>
      </c>
      <c r="G193" s="3" t="s">
        <v>4</v>
      </c>
      <c r="H193" s="2">
        <v>432315.12</v>
      </c>
      <c r="I193" s="3" t="s">
        <v>4</v>
      </c>
      <c r="J193" s="2">
        <v>420390.25</v>
      </c>
      <c r="K193" s="4">
        <f t="shared" si="2"/>
        <v>1368871.24</v>
      </c>
    </row>
    <row r="194" spans="1:11" ht="12.75">
      <c r="A194" s="1" t="s">
        <v>371</v>
      </c>
      <c r="B194" s="1" t="s">
        <v>372</v>
      </c>
      <c r="C194" s="2">
        <v>16092.13</v>
      </c>
      <c r="D194" s="2">
        <v>0</v>
      </c>
      <c r="E194" s="2">
        <v>0</v>
      </c>
      <c r="F194" s="2">
        <v>37677.13</v>
      </c>
      <c r="G194" s="2">
        <v>0</v>
      </c>
      <c r="H194" s="2">
        <v>54411.97</v>
      </c>
      <c r="I194" s="2">
        <v>0</v>
      </c>
      <c r="J194" s="2">
        <v>56592.81</v>
      </c>
      <c r="K194" s="4">
        <f t="shared" si="2"/>
        <v>164774.03999999998</v>
      </c>
    </row>
    <row r="195" spans="1:11" ht="12.75">
      <c r="A195" s="1" t="s">
        <v>373</v>
      </c>
      <c r="B195" s="1" t="s">
        <v>374</v>
      </c>
      <c r="C195" s="3" t="s">
        <v>4</v>
      </c>
      <c r="D195" s="2">
        <v>563083.86</v>
      </c>
      <c r="E195" s="3" t="s">
        <v>4</v>
      </c>
      <c r="F195" s="2">
        <v>581903.98</v>
      </c>
      <c r="G195" s="3" t="s">
        <v>4</v>
      </c>
      <c r="H195" s="2">
        <v>610753.11</v>
      </c>
      <c r="I195" s="3" t="s">
        <v>4</v>
      </c>
      <c r="J195" s="2">
        <v>598088.08</v>
      </c>
      <c r="K195" s="4">
        <f t="shared" si="2"/>
        <v>2353829.03</v>
      </c>
    </row>
    <row r="196" spans="1:11" ht="12.75">
      <c r="A196" s="1" t="s">
        <v>375</v>
      </c>
      <c r="B196" s="1" t="s">
        <v>376</v>
      </c>
      <c r="C196" s="2">
        <v>19302.95</v>
      </c>
      <c r="D196" s="3" t="s">
        <v>4</v>
      </c>
      <c r="E196" s="2">
        <v>84694.69</v>
      </c>
      <c r="F196" s="3" t="s">
        <v>4</v>
      </c>
      <c r="G196" s="2">
        <v>87154.97</v>
      </c>
      <c r="H196" s="3" t="s">
        <v>4</v>
      </c>
      <c r="I196" s="2">
        <v>45466.1</v>
      </c>
      <c r="J196" s="3" t="s">
        <v>4</v>
      </c>
      <c r="K196" s="16">
        <f t="shared" si="2"/>
        <v>236618.71</v>
      </c>
    </row>
    <row r="197" spans="1:12" ht="12.75">
      <c r="A197" s="1" t="s">
        <v>377</v>
      </c>
      <c r="B197" s="1" t="s">
        <v>378</v>
      </c>
      <c r="C197" s="15" t="s">
        <v>4</v>
      </c>
      <c r="D197" s="15">
        <v>13330292.17</v>
      </c>
      <c r="E197" s="15" t="s">
        <v>4</v>
      </c>
      <c r="F197" s="15">
        <v>16264536.75</v>
      </c>
      <c r="G197" s="15" t="s">
        <v>4</v>
      </c>
      <c r="H197" s="15">
        <v>14766877.8</v>
      </c>
      <c r="I197" s="15" t="s">
        <v>4</v>
      </c>
      <c r="J197" s="15">
        <v>15096984.3</v>
      </c>
      <c r="K197" s="16">
        <f t="shared" si="2"/>
        <v>59458691.019999996</v>
      </c>
      <c r="L197" s="15" t="s">
        <v>489</v>
      </c>
    </row>
    <row r="198" spans="1:11" ht="12.75">
      <c r="A198" s="1" t="s">
        <v>379</v>
      </c>
      <c r="B198" s="1" t="s">
        <v>380</v>
      </c>
      <c r="C198" s="2">
        <v>67109.13</v>
      </c>
      <c r="D198" s="3" t="s">
        <v>4</v>
      </c>
      <c r="E198" s="2">
        <v>0</v>
      </c>
      <c r="F198" s="2">
        <v>54446.68</v>
      </c>
      <c r="G198" s="2">
        <v>12096.56</v>
      </c>
      <c r="H198" s="2">
        <v>0</v>
      </c>
      <c r="I198" s="2">
        <v>179249.36</v>
      </c>
      <c r="J198" s="2">
        <v>0</v>
      </c>
      <c r="K198" s="4">
        <f aca="true" t="shared" si="3" ref="K198:K252">SUM(C198:J198)</f>
        <v>312901.73</v>
      </c>
    </row>
    <row r="199" spans="1:11" ht="12.75">
      <c r="A199" s="1" t="s">
        <v>381</v>
      </c>
      <c r="B199" s="1" t="s">
        <v>382</v>
      </c>
      <c r="C199" s="2">
        <v>0</v>
      </c>
      <c r="D199" s="2">
        <v>25839.5</v>
      </c>
      <c r="E199" s="2">
        <v>0</v>
      </c>
      <c r="F199" s="2">
        <v>34336.57</v>
      </c>
      <c r="G199" s="2">
        <v>31785.12</v>
      </c>
      <c r="H199" s="2">
        <v>0</v>
      </c>
      <c r="I199" s="2">
        <v>0</v>
      </c>
      <c r="J199" s="2">
        <v>24131.1</v>
      </c>
      <c r="K199" s="4">
        <f t="shared" si="3"/>
        <v>116092.29000000001</v>
      </c>
    </row>
    <row r="200" spans="1:11" ht="12.75">
      <c r="A200" s="1" t="s">
        <v>383</v>
      </c>
      <c r="B200" s="1" t="s">
        <v>384</v>
      </c>
      <c r="C200" s="2">
        <v>58711.79</v>
      </c>
      <c r="D200" s="3" t="s">
        <v>4</v>
      </c>
      <c r="E200" s="2">
        <v>0</v>
      </c>
      <c r="F200" s="2">
        <v>39764.36</v>
      </c>
      <c r="G200" s="2">
        <v>0</v>
      </c>
      <c r="H200" s="2">
        <v>41009.77</v>
      </c>
      <c r="I200" s="2">
        <v>0</v>
      </c>
      <c r="J200" s="2">
        <v>38409.34</v>
      </c>
      <c r="K200" s="4">
        <f t="shared" si="3"/>
        <v>177895.25999999998</v>
      </c>
    </row>
    <row r="201" spans="1:11" ht="12.75">
      <c r="A201" s="1" t="s">
        <v>385</v>
      </c>
      <c r="B201" s="1" t="s">
        <v>386</v>
      </c>
      <c r="C201" s="2">
        <v>0</v>
      </c>
      <c r="D201" s="2">
        <v>16106.54</v>
      </c>
      <c r="E201" s="2">
        <v>0</v>
      </c>
      <c r="F201" s="2">
        <v>129034.88</v>
      </c>
      <c r="G201" s="2">
        <v>28475.52</v>
      </c>
      <c r="H201" s="2">
        <v>0</v>
      </c>
      <c r="I201" s="2">
        <v>119763.02</v>
      </c>
      <c r="J201" s="2">
        <v>0</v>
      </c>
      <c r="K201" s="4">
        <f t="shared" si="3"/>
        <v>293379.96</v>
      </c>
    </row>
    <row r="202" spans="1:11" ht="12.75">
      <c r="A202" s="1" t="s">
        <v>387</v>
      </c>
      <c r="B202" s="1" t="s">
        <v>388</v>
      </c>
      <c r="C202" s="3" t="s">
        <v>4</v>
      </c>
      <c r="D202" s="2">
        <v>1816036.78</v>
      </c>
      <c r="E202" s="3" t="s">
        <v>4</v>
      </c>
      <c r="F202" s="2">
        <v>801814.59</v>
      </c>
      <c r="G202" s="3" t="s">
        <v>4</v>
      </c>
      <c r="H202" s="2">
        <v>0</v>
      </c>
      <c r="I202" s="3" t="s">
        <v>4</v>
      </c>
      <c r="J202" s="2">
        <v>930707.62</v>
      </c>
      <c r="K202" s="4">
        <f t="shared" si="3"/>
        <v>3548558.99</v>
      </c>
    </row>
    <row r="203" spans="1:11" ht="12.75">
      <c r="A203" s="1" t="s">
        <v>389</v>
      </c>
      <c r="B203" s="1" t="s">
        <v>390</v>
      </c>
      <c r="C203" s="2">
        <v>0</v>
      </c>
      <c r="D203" s="2">
        <v>129964.65</v>
      </c>
      <c r="E203" s="2">
        <v>0</v>
      </c>
      <c r="F203" s="2">
        <v>187811.86</v>
      </c>
      <c r="G203" s="2">
        <v>0</v>
      </c>
      <c r="H203" s="2">
        <v>97191.83</v>
      </c>
      <c r="I203" s="2">
        <v>0</v>
      </c>
      <c r="J203" s="2">
        <v>0</v>
      </c>
      <c r="K203" s="4">
        <f t="shared" si="3"/>
        <v>414968.34</v>
      </c>
    </row>
    <row r="204" spans="1:11" ht="12.75">
      <c r="A204" s="1" t="s">
        <v>391</v>
      </c>
      <c r="B204" s="1" t="s">
        <v>392</v>
      </c>
      <c r="C204" s="2">
        <v>0</v>
      </c>
      <c r="D204" s="2">
        <v>1476458.06</v>
      </c>
      <c r="E204" s="2">
        <v>0</v>
      </c>
      <c r="F204" s="2">
        <v>3011210.78</v>
      </c>
      <c r="G204" s="2">
        <v>0</v>
      </c>
      <c r="H204" s="2">
        <v>2869823.18</v>
      </c>
      <c r="I204" s="2">
        <v>0</v>
      </c>
      <c r="J204" s="2">
        <v>2976392.49</v>
      </c>
      <c r="K204" s="4">
        <f t="shared" si="3"/>
        <v>10333884.51</v>
      </c>
    </row>
    <row r="205" spans="1:11" ht="12.75">
      <c r="A205" s="1" t="s">
        <v>393</v>
      </c>
      <c r="B205" s="1" t="s">
        <v>394</v>
      </c>
      <c r="C205" s="2">
        <v>0</v>
      </c>
      <c r="D205" s="2">
        <v>99.3</v>
      </c>
      <c r="E205" s="2">
        <v>0</v>
      </c>
      <c r="F205" s="2">
        <v>37157.71</v>
      </c>
      <c r="G205" s="2">
        <v>0</v>
      </c>
      <c r="H205" s="2">
        <v>19333.77</v>
      </c>
      <c r="I205" s="2">
        <v>0</v>
      </c>
      <c r="J205" s="2">
        <v>8832.91</v>
      </c>
      <c r="K205" s="4">
        <f t="shared" si="3"/>
        <v>65423.69</v>
      </c>
    </row>
    <row r="206" spans="1:11" ht="12.75">
      <c r="A206" s="1" t="s">
        <v>395</v>
      </c>
      <c r="B206" s="1" t="s">
        <v>396</v>
      </c>
      <c r="C206" s="2">
        <v>30492.41</v>
      </c>
      <c r="D206" s="3" t="s">
        <v>4</v>
      </c>
      <c r="E206" s="2">
        <v>518.9</v>
      </c>
      <c r="F206" s="3" t="s">
        <v>4</v>
      </c>
      <c r="G206" s="2">
        <v>9767.03</v>
      </c>
      <c r="H206" s="3" t="s">
        <v>4</v>
      </c>
      <c r="I206" s="2">
        <v>45658.8</v>
      </c>
      <c r="J206" s="3" t="s">
        <v>4</v>
      </c>
      <c r="K206" s="4">
        <f t="shared" si="3"/>
        <v>86437.14000000001</v>
      </c>
    </row>
    <row r="207" spans="1:11" ht="12.75">
      <c r="A207" s="1" t="s">
        <v>397</v>
      </c>
      <c r="B207" s="1" t="s">
        <v>398</v>
      </c>
      <c r="C207" s="2">
        <v>40062.33</v>
      </c>
      <c r="D207" s="3" t="s">
        <v>4</v>
      </c>
      <c r="E207" s="2">
        <v>18118.68</v>
      </c>
      <c r="F207" s="3" t="s">
        <v>4</v>
      </c>
      <c r="G207" s="2">
        <v>17344.12</v>
      </c>
      <c r="H207" s="3" t="s">
        <v>4</v>
      </c>
      <c r="I207" s="2">
        <v>55519</v>
      </c>
      <c r="J207" s="3" t="s">
        <v>4</v>
      </c>
      <c r="K207" s="4">
        <f t="shared" si="3"/>
        <v>131044.13</v>
      </c>
    </row>
    <row r="208" spans="1:11" ht="12.75">
      <c r="A208" s="1" t="s">
        <v>399</v>
      </c>
      <c r="B208" s="1" t="s">
        <v>400</v>
      </c>
      <c r="C208" s="2">
        <v>0</v>
      </c>
      <c r="D208" s="2">
        <v>194683.57</v>
      </c>
      <c r="E208" s="2">
        <v>0</v>
      </c>
      <c r="F208" s="2">
        <v>807412.81</v>
      </c>
      <c r="G208" s="2">
        <v>0</v>
      </c>
      <c r="H208" s="2">
        <v>102199.77</v>
      </c>
      <c r="I208" s="2">
        <v>470102.83</v>
      </c>
      <c r="J208" s="2">
        <v>0</v>
      </c>
      <c r="K208" s="4">
        <f t="shared" si="3"/>
        <v>1574398.9800000002</v>
      </c>
    </row>
    <row r="209" spans="1:12" ht="12.75">
      <c r="A209" s="1" t="s">
        <v>401</v>
      </c>
      <c r="B209" s="1" t="s">
        <v>402</v>
      </c>
      <c r="C209" s="2">
        <v>711110.28</v>
      </c>
      <c r="D209" s="19">
        <v>349862</v>
      </c>
      <c r="E209" s="2">
        <v>0</v>
      </c>
      <c r="F209" s="2">
        <v>549828.31</v>
      </c>
      <c r="G209" s="2">
        <v>0</v>
      </c>
      <c r="H209" s="2">
        <v>672119.83</v>
      </c>
      <c r="I209" s="2">
        <v>0</v>
      </c>
      <c r="J209" s="2">
        <v>646435.38</v>
      </c>
      <c r="K209" s="4">
        <f t="shared" si="3"/>
        <v>2929355.8</v>
      </c>
      <c r="L209" s="18" t="s">
        <v>501</v>
      </c>
    </row>
    <row r="210" spans="1:11" ht="12.75">
      <c r="A210" s="1" t="s">
        <v>403</v>
      </c>
      <c r="B210" s="1" t="s">
        <v>404</v>
      </c>
      <c r="C210" s="2">
        <v>0</v>
      </c>
      <c r="D210" s="2">
        <v>114193</v>
      </c>
      <c r="E210" s="2">
        <v>0</v>
      </c>
      <c r="F210" s="2">
        <v>114195.26</v>
      </c>
      <c r="G210" s="2">
        <v>44846.53</v>
      </c>
      <c r="H210" s="2">
        <v>0</v>
      </c>
      <c r="I210" s="2">
        <v>166941.5</v>
      </c>
      <c r="J210" s="2">
        <v>0</v>
      </c>
      <c r="K210" s="4">
        <f t="shared" si="3"/>
        <v>440176.29000000004</v>
      </c>
    </row>
    <row r="211" spans="1:11" ht="12.75">
      <c r="A211" s="1" t="s">
        <v>405</v>
      </c>
      <c r="B211" s="1" t="s">
        <v>406</v>
      </c>
      <c r="C211" s="3" t="s">
        <v>4</v>
      </c>
      <c r="D211" s="2">
        <v>306225.21</v>
      </c>
      <c r="E211" s="3" t="s">
        <v>4</v>
      </c>
      <c r="F211" s="2">
        <v>565486.33</v>
      </c>
      <c r="G211" s="3" t="s">
        <v>4</v>
      </c>
      <c r="H211" s="2">
        <v>786435.61</v>
      </c>
      <c r="I211" s="3" t="s">
        <v>4</v>
      </c>
      <c r="J211" s="2">
        <v>1139588.15</v>
      </c>
      <c r="K211" s="4">
        <f t="shared" si="3"/>
        <v>2797735.3</v>
      </c>
    </row>
    <row r="212" spans="1:11" ht="12.75">
      <c r="A212" s="1" t="s">
        <v>407</v>
      </c>
      <c r="B212" s="1" t="s">
        <v>408</v>
      </c>
      <c r="C212" s="2">
        <v>0</v>
      </c>
      <c r="D212" s="2">
        <v>64857</v>
      </c>
      <c r="E212" s="2">
        <v>0</v>
      </c>
      <c r="F212" s="2">
        <v>87936.46</v>
      </c>
      <c r="G212" s="2">
        <v>0</v>
      </c>
      <c r="H212" s="2">
        <v>81928.5</v>
      </c>
      <c r="I212" s="2">
        <v>0</v>
      </c>
      <c r="J212" s="2">
        <v>73714.79</v>
      </c>
      <c r="K212" s="4">
        <f t="shared" si="3"/>
        <v>308436.75</v>
      </c>
    </row>
    <row r="213" spans="1:11" ht="12.75">
      <c r="A213" s="1" t="s">
        <v>409</v>
      </c>
      <c r="B213" s="1" t="s">
        <v>410</v>
      </c>
      <c r="C213" s="2">
        <v>28768.79</v>
      </c>
      <c r="D213" s="3" t="s">
        <v>4</v>
      </c>
      <c r="E213" s="2">
        <v>84256.49</v>
      </c>
      <c r="F213" s="2">
        <v>7249.55</v>
      </c>
      <c r="G213" s="2">
        <v>251397.42</v>
      </c>
      <c r="H213" s="2">
        <v>0</v>
      </c>
      <c r="I213" s="2">
        <v>144308.05</v>
      </c>
      <c r="J213" s="2">
        <v>0</v>
      </c>
      <c r="K213" s="4">
        <f t="shared" si="3"/>
        <v>515980.3</v>
      </c>
    </row>
    <row r="214" spans="1:11" ht="12.75">
      <c r="A214" s="1" t="s">
        <v>411</v>
      </c>
      <c r="B214" s="1" t="s">
        <v>412</v>
      </c>
      <c r="C214" s="3" t="s">
        <v>4</v>
      </c>
      <c r="D214" s="3" t="s">
        <v>4</v>
      </c>
      <c r="E214" s="3" t="s">
        <v>4</v>
      </c>
      <c r="F214" s="2">
        <v>276179.56</v>
      </c>
      <c r="G214" s="2">
        <v>78570</v>
      </c>
      <c r="H214" s="2">
        <v>229582.75</v>
      </c>
      <c r="I214" s="2">
        <v>0</v>
      </c>
      <c r="J214" s="2">
        <v>86176.31</v>
      </c>
      <c r="K214" s="4">
        <f t="shared" si="3"/>
        <v>670508.6200000001</v>
      </c>
    </row>
    <row r="215" spans="1:11" ht="12.75">
      <c r="A215" s="1" t="s">
        <v>413</v>
      </c>
      <c r="B215" s="1" t="s">
        <v>414</v>
      </c>
      <c r="C215" s="2">
        <v>1532.59</v>
      </c>
      <c r="D215" s="3" t="s">
        <v>4</v>
      </c>
      <c r="E215" s="2">
        <v>115715.95</v>
      </c>
      <c r="F215" s="3" t="s">
        <v>4</v>
      </c>
      <c r="G215" s="2">
        <v>137596.88</v>
      </c>
      <c r="H215" s="3" t="s">
        <v>4</v>
      </c>
      <c r="I215" s="2">
        <v>0</v>
      </c>
      <c r="J215" s="2">
        <v>85076</v>
      </c>
      <c r="K215" s="4">
        <f t="shared" si="3"/>
        <v>339921.42</v>
      </c>
    </row>
    <row r="216" spans="1:11" ht="12.75">
      <c r="A216" s="1" t="s">
        <v>415</v>
      </c>
      <c r="B216" s="1" t="s">
        <v>416</v>
      </c>
      <c r="C216" s="2">
        <v>0</v>
      </c>
      <c r="D216" s="2">
        <v>29388.56</v>
      </c>
      <c r="E216" s="2">
        <v>156052.35</v>
      </c>
      <c r="F216" s="2">
        <v>0</v>
      </c>
      <c r="G216" s="2">
        <v>344736.14</v>
      </c>
      <c r="H216" s="2">
        <v>0</v>
      </c>
      <c r="I216" s="2">
        <v>847381.69</v>
      </c>
      <c r="J216" s="2">
        <v>0</v>
      </c>
      <c r="K216" s="4">
        <f t="shared" si="3"/>
        <v>1377558.74</v>
      </c>
    </row>
    <row r="217" spans="1:11" ht="12.75">
      <c r="A217" s="1" t="s">
        <v>417</v>
      </c>
      <c r="B217" s="1" t="s">
        <v>418</v>
      </c>
      <c r="C217" s="2">
        <v>0</v>
      </c>
      <c r="D217" s="2">
        <v>101643.48</v>
      </c>
      <c r="E217" s="2">
        <v>0</v>
      </c>
      <c r="F217" s="2">
        <v>96905.46</v>
      </c>
      <c r="G217" s="2">
        <v>0</v>
      </c>
      <c r="H217" s="2">
        <v>89413.96</v>
      </c>
      <c r="I217" s="2">
        <v>0</v>
      </c>
      <c r="J217" s="2">
        <v>55577.15</v>
      </c>
      <c r="K217" s="4">
        <f t="shared" si="3"/>
        <v>343540.05000000005</v>
      </c>
    </row>
    <row r="218" spans="1:11" ht="12.75">
      <c r="A218" s="1" t="s">
        <v>419</v>
      </c>
      <c r="B218" s="1" t="s">
        <v>420</v>
      </c>
      <c r="C218" s="2">
        <v>0</v>
      </c>
      <c r="D218" s="2">
        <v>2747.53</v>
      </c>
      <c r="E218" s="2">
        <v>0</v>
      </c>
      <c r="F218" s="2">
        <v>19676.5</v>
      </c>
      <c r="G218" s="2">
        <v>0</v>
      </c>
      <c r="H218" s="2">
        <v>22819.14</v>
      </c>
      <c r="I218" s="2">
        <v>0</v>
      </c>
      <c r="J218" s="2">
        <v>21967.05</v>
      </c>
      <c r="K218" s="4">
        <f t="shared" si="3"/>
        <v>67210.22</v>
      </c>
    </row>
    <row r="219" spans="1:12" ht="12.75">
      <c r="A219" s="1" t="s">
        <v>421</v>
      </c>
      <c r="B219" s="1" t="s">
        <v>422</v>
      </c>
      <c r="C219" s="3" t="s">
        <v>4</v>
      </c>
      <c r="D219" s="2">
        <v>1209605.94</v>
      </c>
      <c r="E219" s="3" t="s">
        <v>4</v>
      </c>
      <c r="F219" s="19">
        <v>4843197.12</v>
      </c>
      <c r="G219" s="3" t="s">
        <v>4</v>
      </c>
      <c r="H219" s="19">
        <v>4458531.42</v>
      </c>
      <c r="I219" s="3" t="s">
        <v>4</v>
      </c>
      <c r="J219" s="2">
        <v>5028491.91</v>
      </c>
      <c r="K219" s="4">
        <f t="shared" si="3"/>
        <v>15539826.39</v>
      </c>
      <c r="L219" s="18" t="s">
        <v>500</v>
      </c>
    </row>
    <row r="220" spans="1:11" ht="12.75">
      <c r="A220" s="1" t="s">
        <v>423</v>
      </c>
      <c r="B220" s="1" t="s">
        <v>424</v>
      </c>
      <c r="C220" s="2">
        <v>63828.37</v>
      </c>
      <c r="D220" s="3" t="s">
        <v>4</v>
      </c>
      <c r="E220" s="2">
        <v>197886.15</v>
      </c>
      <c r="F220" s="3" t="s">
        <v>4</v>
      </c>
      <c r="G220" s="2">
        <v>42189.21</v>
      </c>
      <c r="H220" s="3" t="s">
        <v>4</v>
      </c>
      <c r="I220" s="2">
        <v>14603.53</v>
      </c>
      <c r="J220" s="3" t="s">
        <v>4</v>
      </c>
      <c r="K220" s="4">
        <f t="shared" si="3"/>
        <v>318507.26</v>
      </c>
    </row>
    <row r="221" spans="1:13" ht="12.75">
      <c r="A221" s="1" t="s">
        <v>425</v>
      </c>
      <c r="B221" s="1" t="s">
        <v>426</v>
      </c>
      <c r="C221" s="2">
        <v>20573.77</v>
      </c>
      <c r="D221" s="3" t="s">
        <v>4</v>
      </c>
      <c r="E221" s="2">
        <v>21692.35</v>
      </c>
      <c r="F221" s="3" t="s">
        <v>4</v>
      </c>
      <c r="G221" s="2">
        <v>128246.15</v>
      </c>
      <c r="H221" s="3" t="s">
        <v>4</v>
      </c>
      <c r="I221" s="19">
        <v>75491.67</v>
      </c>
      <c r="J221" s="3" t="s">
        <v>4</v>
      </c>
      <c r="K221" s="4">
        <f t="shared" si="3"/>
        <v>246003.94</v>
      </c>
      <c r="L221" s="18" t="s">
        <v>502</v>
      </c>
      <c r="M221" s="18"/>
    </row>
    <row r="222" spans="1:11" ht="12.75">
      <c r="A222" s="1" t="s">
        <v>427</v>
      </c>
      <c r="B222" s="1" t="s">
        <v>428</v>
      </c>
      <c r="C222" s="2">
        <v>109371.86</v>
      </c>
      <c r="D222" s="3" t="s">
        <v>4</v>
      </c>
      <c r="E222" s="2">
        <v>119008.66</v>
      </c>
      <c r="F222" s="3" t="s">
        <v>4</v>
      </c>
      <c r="G222" s="2">
        <v>134619.12</v>
      </c>
      <c r="H222" s="3" t="s">
        <v>4</v>
      </c>
      <c r="I222" s="2">
        <v>119961.52</v>
      </c>
      <c r="J222" s="3" t="s">
        <v>4</v>
      </c>
      <c r="K222" s="4">
        <f t="shared" si="3"/>
        <v>482961.16000000003</v>
      </c>
    </row>
    <row r="223" spans="1:11" ht="12.75">
      <c r="A223" s="1" t="s">
        <v>429</v>
      </c>
      <c r="B223" s="1" t="s">
        <v>430</v>
      </c>
      <c r="C223" s="2">
        <v>499040.3</v>
      </c>
      <c r="D223" s="3" t="s">
        <v>4</v>
      </c>
      <c r="E223" s="2">
        <v>472390.46</v>
      </c>
      <c r="F223" s="3" t="s">
        <v>4</v>
      </c>
      <c r="G223" s="2">
        <v>601536.55</v>
      </c>
      <c r="H223" s="3" t="s">
        <v>4</v>
      </c>
      <c r="I223" s="2">
        <v>701485.14</v>
      </c>
      <c r="J223" s="3" t="s">
        <v>4</v>
      </c>
      <c r="K223" s="4">
        <f t="shared" si="3"/>
        <v>2274452.45</v>
      </c>
    </row>
    <row r="224" spans="1:11" ht="12.75">
      <c r="A224" s="1" t="s">
        <v>431</v>
      </c>
      <c r="B224" s="1" t="s">
        <v>432</v>
      </c>
      <c r="C224" s="3" t="s">
        <v>4</v>
      </c>
      <c r="D224" s="2">
        <v>568291.37</v>
      </c>
      <c r="E224" s="3" t="s">
        <v>4</v>
      </c>
      <c r="F224" s="2">
        <v>643770.53</v>
      </c>
      <c r="G224" s="3" t="s">
        <v>4</v>
      </c>
      <c r="H224" s="2">
        <v>381041.4</v>
      </c>
      <c r="I224" s="3" t="s">
        <v>4</v>
      </c>
      <c r="J224" s="2">
        <v>674220.13</v>
      </c>
      <c r="K224" s="4">
        <f t="shared" si="3"/>
        <v>2267323.4299999997</v>
      </c>
    </row>
    <row r="225" spans="1:11" ht="12.75">
      <c r="A225" s="1" t="s">
        <v>433</v>
      </c>
      <c r="B225" s="1" t="s">
        <v>434</v>
      </c>
      <c r="C225" s="2">
        <v>0</v>
      </c>
      <c r="D225" s="2">
        <v>90861.65</v>
      </c>
      <c r="E225" s="2">
        <v>0</v>
      </c>
      <c r="F225" s="2">
        <v>107821.68</v>
      </c>
      <c r="G225" s="2">
        <v>0</v>
      </c>
      <c r="H225" s="2">
        <v>108717.75</v>
      </c>
      <c r="I225" s="2">
        <v>0</v>
      </c>
      <c r="J225" s="2">
        <v>171831.98</v>
      </c>
      <c r="K225" s="4">
        <f t="shared" si="3"/>
        <v>479233.05999999994</v>
      </c>
    </row>
    <row r="226" spans="1:11" ht="12.75">
      <c r="A226" s="1" t="s">
        <v>435</v>
      </c>
      <c r="B226" s="1" t="s">
        <v>436</v>
      </c>
      <c r="C226" s="2">
        <v>0</v>
      </c>
      <c r="D226" s="2">
        <v>19365.84</v>
      </c>
      <c r="E226" s="2">
        <v>0</v>
      </c>
      <c r="F226" s="2">
        <v>12079.2</v>
      </c>
      <c r="G226" s="2">
        <v>0</v>
      </c>
      <c r="H226" s="2">
        <v>10289.01</v>
      </c>
      <c r="I226" s="2">
        <v>0</v>
      </c>
      <c r="J226" s="2">
        <v>17746.36</v>
      </c>
      <c r="K226" s="4">
        <f t="shared" si="3"/>
        <v>59480.41</v>
      </c>
    </row>
    <row r="227" spans="1:11" ht="12.75">
      <c r="A227" s="1" t="s">
        <v>437</v>
      </c>
      <c r="B227" s="1" t="s">
        <v>438</v>
      </c>
      <c r="C227" s="2">
        <v>22128.56</v>
      </c>
      <c r="D227" s="2">
        <v>0</v>
      </c>
      <c r="E227" s="2">
        <v>0</v>
      </c>
      <c r="F227" s="2">
        <v>74344.65</v>
      </c>
      <c r="G227" s="2">
        <v>467</v>
      </c>
      <c r="H227" s="2">
        <v>0</v>
      </c>
      <c r="I227" s="2">
        <v>0</v>
      </c>
      <c r="J227" s="2">
        <v>49053.35</v>
      </c>
      <c r="K227" s="4">
        <f t="shared" si="3"/>
        <v>145993.56</v>
      </c>
    </row>
    <row r="228" spans="1:11" ht="12.75">
      <c r="A228" s="1" t="s">
        <v>439</v>
      </c>
      <c r="B228" s="1" t="s">
        <v>440</v>
      </c>
      <c r="C228" s="2">
        <v>19102.54</v>
      </c>
      <c r="D228" s="3" t="s">
        <v>4</v>
      </c>
      <c r="E228" s="2">
        <v>0</v>
      </c>
      <c r="F228" s="2">
        <v>45222.97</v>
      </c>
      <c r="G228" s="2">
        <v>0</v>
      </c>
      <c r="H228" s="2">
        <v>12770.59</v>
      </c>
      <c r="I228" s="2">
        <v>0</v>
      </c>
      <c r="J228" s="2">
        <v>4406.01</v>
      </c>
      <c r="K228" s="4">
        <f t="shared" si="3"/>
        <v>81502.11</v>
      </c>
    </row>
    <row r="229" spans="1:11" ht="12.75">
      <c r="A229" s="1" t="s">
        <v>441</v>
      </c>
      <c r="B229" s="1" t="s">
        <v>442</v>
      </c>
      <c r="C229" s="2">
        <v>15917.4</v>
      </c>
      <c r="D229" s="2">
        <v>0</v>
      </c>
      <c r="E229" s="2">
        <v>0</v>
      </c>
      <c r="F229" s="2">
        <v>30420.26</v>
      </c>
      <c r="G229" s="2">
        <v>0</v>
      </c>
      <c r="H229" s="2">
        <v>2541.52</v>
      </c>
      <c r="I229" s="2">
        <v>2050.3</v>
      </c>
      <c r="J229" s="2">
        <v>0</v>
      </c>
      <c r="K229" s="4">
        <f t="shared" si="3"/>
        <v>50929.479999999996</v>
      </c>
    </row>
    <row r="230" spans="1:11" ht="12.75">
      <c r="A230" s="1" t="s">
        <v>443</v>
      </c>
      <c r="B230" s="1" t="s">
        <v>444</v>
      </c>
      <c r="C230" s="2">
        <v>100474.31</v>
      </c>
      <c r="D230" s="2">
        <v>250348.51</v>
      </c>
      <c r="E230" s="2">
        <v>0</v>
      </c>
      <c r="F230" s="2">
        <v>702589.97</v>
      </c>
      <c r="G230" s="2">
        <v>0</v>
      </c>
      <c r="H230" s="2">
        <v>848693.75</v>
      </c>
      <c r="I230" s="2">
        <v>0</v>
      </c>
      <c r="J230" s="2">
        <v>865049.03</v>
      </c>
      <c r="K230" s="4">
        <f t="shared" si="3"/>
        <v>2767155.5700000003</v>
      </c>
    </row>
    <row r="231" spans="1:11" ht="12.75">
      <c r="A231" s="1" t="s">
        <v>445</v>
      </c>
      <c r="B231" s="1" t="s">
        <v>446</v>
      </c>
      <c r="C231" s="2">
        <v>1118689.03</v>
      </c>
      <c r="D231" s="2">
        <v>0</v>
      </c>
      <c r="E231" s="2">
        <v>0</v>
      </c>
      <c r="F231" s="2">
        <v>305737.29</v>
      </c>
      <c r="G231" s="2">
        <v>0</v>
      </c>
      <c r="H231" s="2">
        <v>1480350.74</v>
      </c>
      <c r="I231" s="2">
        <v>0</v>
      </c>
      <c r="J231" s="2">
        <v>1383830.46</v>
      </c>
      <c r="K231" s="4">
        <f t="shared" si="3"/>
        <v>4288607.52</v>
      </c>
    </row>
    <row r="232" spans="1:11" ht="12.75">
      <c r="A232" s="1" t="s">
        <v>447</v>
      </c>
      <c r="B232" s="1" t="s">
        <v>448</v>
      </c>
      <c r="C232" s="2">
        <v>11682.5</v>
      </c>
      <c r="D232" s="3" t="s">
        <v>4</v>
      </c>
      <c r="E232" s="2">
        <v>0</v>
      </c>
      <c r="F232" s="2">
        <v>8490.49</v>
      </c>
      <c r="G232" s="2">
        <v>0</v>
      </c>
      <c r="H232" s="2">
        <v>25677.59</v>
      </c>
      <c r="I232" s="2">
        <v>0</v>
      </c>
      <c r="J232" s="2">
        <v>1371.73</v>
      </c>
      <c r="K232" s="4">
        <f t="shared" si="3"/>
        <v>47222.310000000005</v>
      </c>
    </row>
    <row r="233" spans="1:11" ht="12.75">
      <c r="A233" s="1" t="s">
        <v>449</v>
      </c>
      <c r="B233" s="1" t="s">
        <v>450</v>
      </c>
      <c r="C233" s="3" t="s">
        <v>4</v>
      </c>
      <c r="D233" s="2">
        <v>585252.9</v>
      </c>
      <c r="E233" s="3" t="s">
        <v>4</v>
      </c>
      <c r="F233" s="2">
        <v>834158.97</v>
      </c>
      <c r="G233" s="3" t="s">
        <v>4</v>
      </c>
      <c r="H233" s="2">
        <v>1094346.77</v>
      </c>
      <c r="I233" s="3" t="s">
        <v>4</v>
      </c>
      <c r="J233" s="2">
        <v>917212.09</v>
      </c>
      <c r="K233" s="4">
        <f t="shared" si="3"/>
        <v>3430970.73</v>
      </c>
    </row>
    <row r="234" spans="1:11" ht="12.75">
      <c r="A234" s="1" t="s">
        <v>451</v>
      </c>
      <c r="B234" s="1" t="s">
        <v>452</v>
      </c>
      <c r="C234" s="2">
        <v>0</v>
      </c>
      <c r="D234" s="2">
        <v>8019.71</v>
      </c>
      <c r="E234" s="2">
        <v>0</v>
      </c>
      <c r="F234" s="2">
        <v>14178.82</v>
      </c>
      <c r="G234" s="2">
        <v>0</v>
      </c>
      <c r="H234" s="2">
        <v>94135.54</v>
      </c>
      <c r="I234" s="2">
        <v>0</v>
      </c>
      <c r="J234" s="2">
        <v>62869.43</v>
      </c>
      <c r="K234" s="4">
        <f t="shared" si="3"/>
        <v>179203.5</v>
      </c>
    </row>
    <row r="235" spans="1:11" ht="12.75">
      <c r="A235" s="1" t="s">
        <v>453</v>
      </c>
      <c r="B235" s="1" t="s">
        <v>454</v>
      </c>
      <c r="C235" s="2">
        <v>424033.02</v>
      </c>
      <c r="D235" s="2">
        <v>0</v>
      </c>
      <c r="E235" s="2">
        <v>0</v>
      </c>
      <c r="F235" s="2">
        <v>12366.59</v>
      </c>
      <c r="G235" s="2">
        <v>0</v>
      </c>
      <c r="H235" s="2">
        <v>2066.52</v>
      </c>
      <c r="I235" s="2">
        <v>289844.03</v>
      </c>
      <c r="J235" s="2">
        <v>0</v>
      </c>
      <c r="K235" s="4">
        <f t="shared" si="3"/>
        <v>728310.1600000001</v>
      </c>
    </row>
    <row r="236" spans="1:11" ht="12.75">
      <c r="A236" s="1" t="s">
        <v>455</v>
      </c>
      <c r="B236" s="1" t="s">
        <v>456</v>
      </c>
      <c r="C236" s="2">
        <v>109195.17</v>
      </c>
      <c r="D236" s="3" t="s">
        <v>4</v>
      </c>
      <c r="E236" s="2">
        <v>36294.5</v>
      </c>
      <c r="F236" s="3" t="s">
        <v>4</v>
      </c>
      <c r="G236" s="2">
        <v>69811</v>
      </c>
      <c r="H236" s="3" t="s">
        <v>4</v>
      </c>
      <c r="I236" s="2">
        <v>127307.51</v>
      </c>
      <c r="J236" s="3" t="s">
        <v>4</v>
      </c>
      <c r="K236" s="4">
        <f t="shared" si="3"/>
        <v>342608.18</v>
      </c>
    </row>
    <row r="237" spans="1:11" ht="12.75">
      <c r="A237" s="1" t="s">
        <v>457</v>
      </c>
      <c r="B237" s="1" t="s">
        <v>458</v>
      </c>
      <c r="C237" s="3" t="s">
        <v>4</v>
      </c>
      <c r="D237" s="2">
        <v>97337.72</v>
      </c>
      <c r="E237" s="3" t="s">
        <v>4</v>
      </c>
      <c r="F237" s="2">
        <v>206048.28</v>
      </c>
      <c r="G237" s="3" t="s">
        <v>4</v>
      </c>
      <c r="H237" s="2">
        <v>86353.42</v>
      </c>
      <c r="I237" s="3" t="s">
        <v>4</v>
      </c>
      <c r="J237" s="2">
        <v>155557.01</v>
      </c>
      <c r="K237" s="4">
        <f t="shared" si="3"/>
        <v>545296.4299999999</v>
      </c>
    </row>
    <row r="238" spans="1:11" ht="12.75">
      <c r="A238" s="1" t="s">
        <v>459</v>
      </c>
      <c r="B238" s="1" t="s">
        <v>460</v>
      </c>
      <c r="C238" s="2">
        <v>329820.16</v>
      </c>
      <c r="D238" s="3" t="s">
        <v>4</v>
      </c>
      <c r="E238" s="2">
        <v>63004.66</v>
      </c>
      <c r="F238" s="3" t="s">
        <v>4</v>
      </c>
      <c r="G238" s="2">
        <v>273959.19</v>
      </c>
      <c r="H238" s="3" t="s">
        <v>4</v>
      </c>
      <c r="I238" s="2">
        <v>223453.93</v>
      </c>
      <c r="J238" s="3" t="s">
        <v>4</v>
      </c>
      <c r="K238" s="4">
        <f t="shared" si="3"/>
        <v>890237.94</v>
      </c>
    </row>
    <row r="239" spans="1:11" ht="12.75">
      <c r="A239" s="1" t="s">
        <v>461</v>
      </c>
      <c r="B239" s="1" t="s">
        <v>462</v>
      </c>
      <c r="C239" s="3" t="s">
        <v>4</v>
      </c>
      <c r="D239" s="2">
        <v>277660.47</v>
      </c>
      <c r="E239" s="3" t="s">
        <v>4</v>
      </c>
      <c r="F239" s="2">
        <v>176680.13</v>
      </c>
      <c r="G239" s="3" t="s">
        <v>4</v>
      </c>
      <c r="H239" s="2">
        <v>212110.32</v>
      </c>
      <c r="I239" s="3" t="s">
        <v>4</v>
      </c>
      <c r="J239" s="2">
        <v>324831.74</v>
      </c>
      <c r="K239" s="4">
        <f t="shared" si="3"/>
        <v>991282.6599999999</v>
      </c>
    </row>
    <row r="240" spans="1:11" ht="12.75">
      <c r="A240" s="1" t="s">
        <v>463</v>
      </c>
      <c r="B240" s="1" t="s">
        <v>464</v>
      </c>
      <c r="C240" s="2">
        <v>447970.42</v>
      </c>
      <c r="D240" s="3" t="s">
        <v>4</v>
      </c>
      <c r="E240" s="2">
        <v>559318.3</v>
      </c>
      <c r="F240" s="3" t="s">
        <v>4</v>
      </c>
      <c r="G240" s="2">
        <v>1148141.25</v>
      </c>
      <c r="H240" s="3" t="s">
        <v>4</v>
      </c>
      <c r="I240" s="2">
        <v>617286</v>
      </c>
      <c r="J240" s="3" t="s">
        <v>4</v>
      </c>
      <c r="K240" s="4">
        <f t="shared" si="3"/>
        <v>2772715.9699999997</v>
      </c>
    </row>
    <row r="241" spans="1:11" ht="12.75">
      <c r="A241" s="1" t="s">
        <v>465</v>
      </c>
      <c r="B241" s="1" t="s">
        <v>466</v>
      </c>
      <c r="C241" s="2">
        <v>6792.06</v>
      </c>
      <c r="D241" s="3" t="s">
        <v>4</v>
      </c>
      <c r="E241" s="2">
        <v>0</v>
      </c>
      <c r="F241" s="2">
        <v>64254.44</v>
      </c>
      <c r="G241" s="2">
        <v>0</v>
      </c>
      <c r="H241" s="2">
        <v>18948.25</v>
      </c>
      <c r="I241" s="2">
        <v>36234.54</v>
      </c>
      <c r="J241" s="2">
        <v>0</v>
      </c>
      <c r="K241" s="4">
        <f t="shared" si="3"/>
        <v>126229.29000000001</v>
      </c>
    </row>
    <row r="242" spans="1:11" ht="12.75">
      <c r="A242" s="1" t="s">
        <v>467</v>
      </c>
      <c r="B242" s="1" t="s">
        <v>468</v>
      </c>
      <c r="C242" s="2">
        <v>123364.22</v>
      </c>
      <c r="D242" s="3" t="s">
        <v>4</v>
      </c>
      <c r="E242" s="2">
        <v>102600.98</v>
      </c>
      <c r="F242" s="3" t="s">
        <v>4</v>
      </c>
      <c r="G242" s="2">
        <v>186029.2</v>
      </c>
      <c r="H242" s="3" t="s">
        <v>4</v>
      </c>
      <c r="I242" s="2">
        <v>186869.03</v>
      </c>
      <c r="J242" s="3" t="s">
        <v>4</v>
      </c>
      <c r="K242" s="4">
        <f t="shared" si="3"/>
        <v>598863.43</v>
      </c>
    </row>
    <row r="243" spans="1:11" ht="12.75">
      <c r="A243" s="1" t="s">
        <v>469</v>
      </c>
      <c r="B243" s="1" t="s">
        <v>470</v>
      </c>
      <c r="C243" s="2">
        <v>27750.37</v>
      </c>
      <c r="D243" s="3" t="s">
        <v>4</v>
      </c>
      <c r="E243" s="2">
        <v>125597.87</v>
      </c>
      <c r="F243" s="3" t="s">
        <v>4</v>
      </c>
      <c r="G243" s="2">
        <v>92065.23</v>
      </c>
      <c r="H243" s="3" t="s">
        <v>4</v>
      </c>
      <c r="I243" s="2">
        <v>58768.74</v>
      </c>
      <c r="J243" s="3" t="s">
        <v>4</v>
      </c>
      <c r="K243" s="4">
        <f t="shared" si="3"/>
        <v>304182.20999999996</v>
      </c>
    </row>
    <row r="244" spans="1:11" ht="12.75">
      <c r="A244" s="1" t="s">
        <v>471</v>
      </c>
      <c r="B244" s="1" t="s">
        <v>472</v>
      </c>
      <c r="C244" s="2">
        <v>122309.96</v>
      </c>
      <c r="D244" s="2">
        <v>0</v>
      </c>
      <c r="E244" s="2">
        <v>160409.58</v>
      </c>
      <c r="F244" s="2">
        <v>0</v>
      </c>
      <c r="G244" s="2">
        <v>72868.57</v>
      </c>
      <c r="H244" s="2">
        <v>0</v>
      </c>
      <c r="I244" s="2">
        <v>149573</v>
      </c>
      <c r="J244" s="2">
        <v>0</v>
      </c>
      <c r="K244" s="4">
        <f t="shared" si="3"/>
        <v>505161.11</v>
      </c>
    </row>
    <row r="245" spans="1:11" ht="12.75">
      <c r="A245" s="1" t="s">
        <v>473</v>
      </c>
      <c r="B245" s="1" t="s">
        <v>474</v>
      </c>
      <c r="C245" s="3" t="s">
        <v>4</v>
      </c>
      <c r="D245" s="2">
        <v>80391.42</v>
      </c>
      <c r="E245" s="3" t="s">
        <v>4</v>
      </c>
      <c r="F245" s="2">
        <v>134730.01</v>
      </c>
      <c r="G245" s="3" t="s">
        <v>4</v>
      </c>
      <c r="H245" s="2">
        <v>69176.65</v>
      </c>
      <c r="I245" s="2">
        <v>2418.96</v>
      </c>
      <c r="J245" s="2">
        <v>0</v>
      </c>
      <c r="K245" s="4">
        <f t="shared" si="3"/>
        <v>286717.04</v>
      </c>
    </row>
    <row r="246" spans="1:11" ht="12.75">
      <c r="A246" s="1" t="s">
        <v>475</v>
      </c>
      <c r="B246" s="1" t="s">
        <v>476</v>
      </c>
      <c r="C246" s="2">
        <v>0</v>
      </c>
      <c r="D246" s="2">
        <v>96520.74</v>
      </c>
      <c r="E246" s="2">
        <v>0</v>
      </c>
      <c r="F246" s="2">
        <v>298399.93</v>
      </c>
      <c r="G246" s="2">
        <v>0</v>
      </c>
      <c r="H246" s="2">
        <v>115212.44</v>
      </c>
      <c r="I246" s="2">
        <v>0</v>
      </c>
      <c r="J246" s="2">
        <v>397841.41</v>
      </c>
      <c r="K246" s="4">
        <f t="shared" si="3"/>
        <v>907974.52</v>
      </c>
    </row>
    <row r="247" spans="1:11" ht="12.75">
      <c r="A247" s="1" t="s">
        <v>477</v>
      </c>
      <c r="B247" s="1" t="s">
        <v>478</v>
      </c>
      <c r="C247" s="2">
        <v>0</v>
      </c>
      <c r="D247" s="2">
        <v>10681.27</v>
      </c>
      <c r="E247" s="2">
        <v>93223.92</v>
      </c>
      <c r="F247" s="2">
        <v>0</v>
      </c>
      <c r="G247" s="2">
        <v>63098.93</v>
      </c>
      <c r="H247" s="2">
        <v>0</v>
      </c>
      <c r="I247" s="2">
        <v>38669.36</v>
      </c>
      <c r="J247" s="2">
        <v>0</v>
      </c>
      <c r="K247" s="4">
        <f t="shared" si="3"/>
        <v>205673.47999999998</v>
      </c>
    </row>
    <row r="248" spans="1:11" ht="12.75">
      <c r="A248" s="1" t="s">
        <v>479</v>
      </c>
      <c r="B248" s="1" t="s">
        <v>480</v>
      </c>
      <c r="C248" s="2">
        <v>0</v>
      </c>
      <c r="D248" s="2">
        <v>4053.86</v>
      </c>
      <c r="E248" s="2">
        <v>0</v>
      </c>
      <c r="F248" s="2">
        <v>71287.28</v>
      </c>
      <c r="G248" s="2">
        <v>67697.15</v>
      </c>
      <c r="H248" s="2">
        <v>0</v>
      </c>
      <c r="I248" s="2">
        <v>240625.69</v>
      </c>
      <c r="J248" s="2">
        <v>0</v>
      </c>
      <c r="K248" s="4">
        <f t="shared" si="3"/>
        <v>383663.98</v>
      </c>
    </row>
    <row r="249" spans="1:11" ht="12.75">
      <c r="A249" s="1" t="s">
        <v>481</v>
      </c>
      <c r="B249" s="1" t="s">
        <v>482</v>
      </c>
      <c r="C249" s="3" t="s">
        <v>4</v>
      </c>
      <c r="D249" s="2">
        <v>30420.62</v>
      </c>
      <c r="E249" s="3" t="s">
        <v>4</v>
      </c>
      <c r="F249" s="2">
        <v>49870.6</v>
      </c>
      <c r="G249" s="3" t="s">
        <v>4</v>
      </c>
      <c r="H249" s="2">
        <v>52852.94</v>
      </c>
      <c r="I249" s="3" t="s">
        <v>4</v>
      </c>
      <c r="J249" s="2">
        <v>28948.45</v>
      </c>
      <c r="K249" s="4">
        <f t="shared" si="3"/>
        <v>162092.61000000002</v>
      </c>
    </row>
    <row r="250" spans="1:11" ht="12.75">
      <c r="A250" s="1" t="s">
        <v>483</v>
      </c>
      <c r="B250" s="1" t="s">
        <v>484</v>
      </c>
      <c r="C250" s="2">
        <v>33859.11</v>
      </c>
      <c r="D250" s="2">
        <v>0</v>
      </c>
      <c r="E250" s="2">
        <v>0</v>
      </c>
      <c r="F250" s="2">
        <v>86985.88</v>
      </c>
      <c r="G250" s="2">
        <v>401840.21</v>
      </c>
      <c r="H250" s="2">
        <v>0</v>
      </c>
      <c r="I250" s="2">
        <v>260081.82</v>
      </c>
      <c r="J250" s="2">
        <v>0</v>
      </c>
      <c r="K250" s="4">
        <f t="shared" si="3"/>
        <v>782767.02</v>
      </c>
    </row>
    <row r="251" spans="1:11" ht="12.75">
      <c r="A251" s="1" t="s">
        <v>485</v>
      </c>
      <c r="B251" s="1" t="s">
        <v>486</v>
      </c>
      <c r="C251" s="2">
        <v>0</v>
      </c>
      <c r="D251" s="2">
        <v>105289.98</v>
      </c>
      <c r="E251" s="2">
        <v>0</v>
      </c>
      <c r="F251" s="2">
        <v>113631.27</v>
      </c>
      <c r="G251" s="2">
        <v>0</v>
      </c>
      <c r="H251" s="2">
        <v>135328.14</v>
      </c>
      <c r="I251" s="2">
        <v>0</v>
      </c>
      <c r="J251" s="2">
        <v>126301.59</v>
      </c>
      <c r="K251" s="4">
        <f t="shared" si="3"/>
        <v>480550.98</v>
      </c>
    </row>
    <row r="252" spans="1:11" ht="12.75">
      <c r="A252" s="33" t="s">
        <v>514</v>
      </c>
      <c r="B252" s="34"/>
      <c r="C252" s="4">
        <f>SUM(C7:C251)</f>
        <v>27737881.84</v>
      </c>
      <c r="D252" s="4">
        <f aca="true" t="shared" si="4" ref="D252:J252">SUM(D7:D251)</f>
        <v>55613402.54999998</v>
      </c>
      <c r="E252" s="4">
        <f t="shared" si="4"/>
        <v>21738361.34</v>
      </c>
      <c r="F252" s="4">
        <f t="shared" si="4"/>
        <v>78729589.58000003</v>
      </c>
      <c r="G252" s="4">
        <f t="shared" si="4"/>
        <v>26847822.049999997</v>
      </c>
      <c r="H252" s="4">
        <f t="shared" si="4"/>
        <v>86385019.42999999</v>
      </c>
      <c r="I252" s="4">
        <f t="shared" si="4"/>
        <v>26802284.82000001</v>
      </c>
      <c r="J252" s="4">
        <f t="shared" si="4"/>
        <v>83763910.17000005</v>
      </c>
      <c r="K252" s="4">
        <f t="shared" si="3"/>
        <v>407618271.7800001</v>
      </c>
    </row>
    <row r="253" spans="2:3" ht="12.75">
      <c r="B253" s="9" t="s">
        <v>487</v>
      </c>
      <c r="C253" s="10">
        <v>0.52322916</v>
      </c>
    </row>
    <row r="254" spans="2:11" ht="12.75">
      <c r="B254" s="8" t="s">
        <v>489</v>
      </c>
      <c r="K254" s="4" t="s">
        <v>489</v>
      </c>
    </row>
    <row r="255" ht="12.75">
      <c r="B255" s="36">
        <v>40582</v>
      </c>
    </row>
    <row r="256" ht="12.75">
      <c r="K256" s="11" t="s">
        <v>489</v>
      </c>
    </row>
  </sheetData>
  <mergeCells count="7">
    <mergeCell ref="A3:C3"/>
    <mergeCell ref="I5:J5"/>
    <mergeCell ref="K5:K6"/>
    <mergeCell ref="A252:B252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2011-01-18T19:31:16Z</cp:lastPrinted>
  <dcterms:created xsi:type="dcterms:W3CDTF">2011-01-18T18:35:01Z</dcterms:created>
  <dcterms:modified xsi:type="dcterms:W3CDTF">2011-02-08T15:42:06Z</dcterms:modified>
  <cp:category/>
  <cp:version/>
  <cp:contentType/>
  <cp:contentStatus/>
</cp:coreProperties>
</file>