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20" windowHeight="9285" activeTab="0"/>
  </bookViews>
  <sheets>
    <sheet name="Page1_1" sheetId="1" r:id="rId1"/>
  </sheets>
  <definedNames>
    <definedName name="_xlnm.Print_Titles" localSheetId="0">'Page1_1'!$1:$7</definedName>
  </definedNames>
  <calcPr fullCalcOnLoad="1"/>
</workbook>
</file>

<file path=xl/sharedStrings.xml><?xml version="1.0" encoding="utf-8"?>
<sst xmlns="http://schemas.openxmlformats.org/spreadsheetml/2006/main" count="106" uniqueCount="44">
  <si>
    <t>61000</t>
  </si>
  <si>
    <t>62000</t>
  </si>
  <si>
    <t>66000</t>
  </si>
  <si>
    <t>Personal Services - Salaries.</t>
  </si>
  <si>
    <t>Personal Services - Employee Benefits.</t>
  </si>
  <si>
    <t>Supplies and Materials.</t>
  </si>
  <si>
    <t>Budgeted Amount</t>
  </si>
  <si>
    <t>Actual Amount</t>
  </si>
  <si>
    <t>3104000</t>
  </si>
  <si>
    <t>MINERAL SPRINGS SCHOOL DISTRICT</t>
  </si>
  <si>
    <t>6595</t>
  </si>
  <si>
    <t>Educational Technology - Title II Part D</t>
  </si>
  <si>
    <t>2230</t>
  </si>
  <si>
    <t>Instruction-related Technology</t>
  </si>
  <si>
    <t>005</t>
  </si>
  <si>
    <t>0.00</t>
  </si>
  <si>
    <t>006</t>
  </si>
  <si>
    <t>Total(Fund ID)</t>
  </si>
  <si>
    <t>6604000</t>
  </si>
  <si>
    <t>HARTFORD SCHOOL DISTRICT</t>
  </si>
  <si>
    <t>2213</t>
  </si>
  <si>
    <t>Instructional Staff Training/Professional Development</t>
  </si>
  <si>
    <t>000</t>
  </si>
  <si>
    <t>6701000</t>
  </si>
  <si>
    <t>DEQUEEN SCHOOL DISTRICT</t>
  </si>
  <si>
    <t>2580</t>
  </si>
  <si>
    <t>Administrative Technology Services</t>
  </si>
  <si>
    <t>6901000</t>
  </si>
  <si>
    <t>MOUNTAIN VIEW SCHOOL DISTRICT</t>
  </si>
  <si>
    <t>Total(District LEA)</t>
  </si>
  <si>
    <t>Total(Fiscal Year)</t>
  </si>
  <si>
    <t>Arkansas Department of Education</t>
  </si>
  <si>
    <t>Arkansas Public School Computer Network</t>
  </si>
  <si>
    <t>6595* 45325 Educational Technology - Title II Part D - Formula Grant, CFDA #84.318</t>
  </si>
  <si>
    <t>Fiscal Year 14.   Budget - Cycle 1, Actual - Cycle 9 Data</t>
  </si>
  <si>
    <t>FY</t>
  </si>
  <si>
    <t>LEA</t>
  </si>
  <si>
    <t>DISTRICT</t>
  </si>
  <si>
    <t>FUND</t>
  </si>
  <si>
    <t>FUNCTION</t>
  </si>
  <si>
    <t>LOC</t>
  </si>
  <si>
    <t>Totals</t>
  </si>
  <si>
    <t xml:space="preserve"> </t>
  </si>
  <si>
    <t xml:space="preserve"> Variance Budget to Actual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</si>
</sst>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\0\.\0\0"/>
    <numFmt numFmtId="165" formatCode="mmm\ d\,\ yyyy"/>
    <numFmt numFmtId="166" formatCode="[$-409]dddd\,\ mmmm\ dd\,\ yyyy"/>
    <numFmt numFmtId="167" formatCode="[$-409]mmmm\ d\,\ yyyy;@"/>
  </numFmts>
  <fonts count="52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Arial"/>
      <family val="2"/>
    </font>
    <font>
      <b/>
      <sz val="10"/>
      <color theme="1"/>
      <name val="Tahoma"/>
      <family val="2"/>
    </font>
    <font>
      <b/>
      <sz val="8"/>
      <color rgb="FF000000"/>
      <name val="Tahoma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</border>
    <border>
      <left/>
      <right/>
      <top style="medium">
        <color rgb="FFCFCFCF"/>
      </top>
      <bottom/>
    </border>
    <border>
      <left/>
      <right style="medium">
        <color rgb="FFCFCFCF"/>
      </right>
      <top style="medium">
        <color rgb="FFCFCFCF"/>
      </top>
      <bottom/>
    </border>
    <border>
      <left/>
      <right style="medium">
        <color rgb="FFCFCFCF"/>
      </right>
      <top/>
      <bottom/>
    </border>
    <border>
      <left/>
      <right/>
      <top/>
      <bottom style="medium">
        <color rgb="FFCFCFCF"/>
      </bottom>
    </border>
    <border>
      <left/>
      <right style="medium">
        <color rgb="FFCFCFCF"/>
      </right>
      <top/>
      <bottom style="medium">
        <color rgb="FFCFCFCF"/>
      </bottom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</border>
    <border>
      <left style="medium">
        <color rgb="FFA2C4E0"/>
      </left>
      <right>
        <color indexed="63"/>
      </right>
      <top>
        <color indexed="63"/>
      </top>
      <bottom style="thin"/>
    </border>
    <border>
      <left style="medium">
        <color rgb="FFCFCFCF"/>
      </left>
      <right/>
      <top style="medium">
        <color rgb="FFCFCFCF"/>
      </top>
      <bottom/>
    </border>
    <border>
      <left style="medium">
        <color rgb="FFCFCFCF"/>
      </left>
      <right/>
      <top/>
      <bottom/>
    </border>
    <border>
      <left style="medium">
        <color rgb="FFCFCFCF"/>
      </left>
      <right/>
      <top/>
      <bottom style="medium">
        <color rgb="FFCFCFCF"/>
      </bottom>
    </border>
    <border>
      <left style="medium">
        <color rgb="FF93B1CD"/>
      </left>
      <right style="thin">
        <color rgb="FF93B1CD"/>
      </right>
      <top style="thin">
        <color rgb="FF93B1CD"/>
      </top>
      <bottom/>
    </border>
    <border>
      <left style="medium">
        <color rgb="FF93B1CD"/>
      </left>
      <right style="thin">
        <color rgb="FF93B1CD"/>
      </right>
      <top/>
      <bottom style="thin">
        <color rgb="FF93B1CD"/>
      </bottom>
    </border>
    <border>
      <left/>
      <right style="medium">
        <color rgb="FF93B1CD"/>
      </right>
      <top style="medium">
        <color rgb="FF93B1CD"/>
      </top>
      <bottom style="medium">
        <color rgb="FF93B1CD"/>
      </bottom>
    </border>
    <border>
      <left style="medium">
        <color rgb="FF93B1CD"/>
      </left>
      <right>
        <color indexed="63"/>
      </right>
      <top style="medium">
        <color rgb="FF93B1CD"/>
      </top>
      <bottom>
        <color indexed="63"/>
      </bottom>
    </border>
    <border>
      <left/>
      <right style="medium">
        <color rgb="FF93B1CD"/>
      </right>
      <top style="medium">
        <color rgb="FF93B1CD"/>
      </top>
      <bottom/>
    </border>
    <border>
      <left style="medium">
        <color rgb="FF93B1CD"/>
      </left>
      <right/>
      <top/>
      <bottom style="medium">
        <color rgb="FF93B1CD"/>
      </bottom>
    </border>
    <border>
      <left/>
      <right style="medium">
        <color rgb="FF93B1CD"/>
      </right>
      <top/>
      <bottom style="medium">
        <color rgb="FF93B1CD"/>
      </bottom>
    </border>
    <border>
      <left style="medium">
        <color rgb="FF93B1CD"/>
      </left>
      <right style="medium">
        <color rgb="FF93B1CD"/>
      </right>
      <top/>
      <bottom/>
    </border>
    <border>
      <left style="medium">
        <color rgb="FF93B1CD"/>
      </left>
      <right style="medium">
        <color rgb="FF93B1CD"/>
      </right>
      <top/>
      <bottom style="medium">
        <color rgb="FF93B1CD"/>
      </bottom>
    </border>
    <border>
      <left/>
      <right/>
      <top style="medium">
        <color rgb="FF93B1CD"/>
      </top>
      <bottom style="medium">
        <color rgb="FF93B1CD"/>
      </bottom>
    </border>
    <border>
      <left>
        <color indexed="63"/>
      </left>
      <right>
        <color indexed="63"/>
      </right>
      <top style="medium">
        <color rgb="FF93B1CD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4" fillId="33" borderId="10" xfId="0" applyFont="1" applyFill="1" applyBorder="1" applyAlignment="1">
      <alignment vertical="top"/>
    </xf>
    <xf numFmtId="0" fontId="44" fillId="0" borderId="11" xfId="0" applyFont="1" applyBorder="1" applyAlignment="1">
      <alignment horizontal="right" vertical="top"/>
    </xf>
    <xf numFmtId="164" fontId="44" fillId="0" borderId="11" xfId="0" applyNumberFormat="1" applyFont="1" applyBorder="1" applyAlignment="1">
      <alignment horizontal="right" vertical="top"/>
    </xf>
    <xf numFmtId="164" fontId="45" fillId="34" borderId="12" xfId="0" applyNumberFormat="1" applyFont="1" applyFill="1" applyBorder="1" applyAlignment="1">
      <alignment horizontal="right" vertical="top"/>
    </xf>
    <xf numFmtId="0" fontId="45" fillId="35" borderId="12" xfId="0" applyFont="1" applyFill="1" applyBorder="1" applyAlignment="1">
      <alignment horizontal="right" vertical="top"/>
    </xf>
    <xf numFmtId="164" fontId="45" fillId="35" borderId="12" xfId="0" applyNumberFormat="1" applyFont="1" applyFill="1" applyBorder="1" applyAlignment="1">
      <alignment horizontal="right" vertical="top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40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5" fillId="33" borderId="10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40" fontId="50" fillId="34" borderId="18" xfId="55" applyNumberFormat="1" applyFont="1" applyFill="1" applyBorder="1" applyAlignment="1">
      <alignment vertical="top" wrapText="1"/>
      <protection/>
    </xf>
    <xf numFmtId="40" fontId="45" fillId="0" borderId="0" xfId="0" applyNumberFormat="1" applyFont="1" applyAlignment="1">
      <alignment/>
    </xf>
    <xf numFmtId="40" fontId="45" fillId="0" borderId="0" xfId="0" applyNumberFormat="1" applyFont="1" applyAlignment="1">
      <alignment/>
    </xf>
    <xf numFmtId="40" fontId="45" fillId="0" borderId="19" xfId="0" applyNumberFormat="1" applyFont="1" applyBorder="1" applyAlignment="1">
      <alignment/>
    </xf>
    <xf numFmtId="49" fontId="51" fillId="0" borderId="0" xfId="0" applyNumberFormat="1" applyFont="1" applyAlignment="1">
      <alignment vertical="top"/>
    </xf>
    <xf numFmtId="49" fontId="51" fillId="0" borderId="0" xfId="0" applyNumberFormat="1" applyFont="1" applyAlignment="1">
      <alignment horizontal="left" vertical="top"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49" fillId="0" borderId="22" xfId="0" applyNumberFormat="1" applyFont="1" applyBorder="1" applyAlignment="1">
      <alignment/>
    </xf>
    <xf numFmtId="49" fontId="0" fillId="0" borderId="0" xfId="0" applyNumberFormat="1" applyAlignment="1">
      <alignment/>
    </xf>
    <xf numFmtId="0" fontId="51" fillId="0" borderId="0" xfId="0" applyFont="1" applyAlignment="1">
      <alignment vertical="top"/>
    </xf>
    <xf numFmtId="0" fontId="48" fillId="0" borderId="0" xfId="0" applyFont="1" applyAlignment="1">
      <alignment/>
    </xf>
    <xf numFmtId="40" fontId="50" fillId="34" borderId="23" xfId="55" applyNumberFormat="1" applyFont="1" applyFill="1" applyBorder="1" applyAlignment="1">
      <alignment horizontal="center" vertical="top" wrapText="1"/>
      <protection/>
    </xf>
    <xf numFmtId="40" fontId="50" fillId="34" borderId="24" xfId="55" applyNumberFormat="1" applyFont="1" applyFill="1" applyBorder="1" applyAlignment="1">
      <alignment horizontal="center" vertical="top" wrapText="1"/>
      <protection/>
    </xf>
    <xf numFmtId="0" fontId="45" fillId="33" borderId="10" xfId="0" applyFont="1" applyFill="1" applyBorder="1" applyAlignment="1">
      <alignment vertical="top"/>
    </xf>
    <xf numFmtId="0" fontId="49" fillId="33" borderId="25" xfId="0" applyFont="1" applyFill="1" applyBorder="1" applyAlignment="1">
      <alignment/>
    </xf>
    <xf numFmtId="0" fontId="45" fillId="34" borderId="26" xfId="0" applyFont="1" applyFill="1" applyBorder="1" applyAlignment="1">
      <alignment horizontal="center" vertical="top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44" fillId="33" borderId="10" xfId="0" applyFont="1" applyFill="1" applyBorder="1" applyAlignment="1">
      <alignment vertical="top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45" fillId="35" borderId="10" xfId="0" applyFont="1" applyFill="1" applyBorder="1" applyAlignment="1">
      <alignment vertical="top"/>
    </xf>
    <xf numFmtId="0" fontId="0" fillId="35" borderId="32" xfId="0" applyFill="1" applyBorder="1" applyAlignment="1">
      <alignment/>
    </xf>
    <xf numFmtId="0" fontId="0" fillId="35" borderId="25" xfId="0" applyFill="1" applyBorder="1" applyAlignment="1">
      <alignment/>
    </xf>
    <xf numFmtId="49" fontId="44" fillId="33" borderId="10" xfId="0" applyNumberFormat="1" applyFont="1" applyFill="1" applyBorder="1" applyAlignment="1">
      <alignment vertical="top"/>
    </xf>
    <xf numFmtId="49" fontId="0" fillId="33" borderId="30" xfId="0" applyNumberFormat="1" applyFill="1" applyBorder="1" applyAlignment="1">
      <alignment/>
    </xf>
    <xf numFmtId="49" fontId="0" fillId="33" borderId="31" xfId="0" applyNumberFormat="1" applyFill="1" applyBorder="1" applyAlignment="1">
      <alignment/>
    </xf>
    <xf numFmtId="0" fontId="45" fillId="34" borderId="10" xfId="0" applyFont="1" applyFill="1" applyBorder="1" applyAlignment="1">
      <alignment vertical="top"/>
    </xf>
    <xf numFmtId="0" fontId="0" fillId="34" borderId="32" xfId="0" applyFill="1" applyBorder="1" applyAlignment="1">
      <alignment/>
    </xf>
    <xf numFmtId="0" fontId="0" fillId="34" borderId="25" xfId="0" applyFill="1" applyBorder="1" applyAlignment="1">
      <alignment/>
    </xf>
    <xf numFmtId="167" fontId="0" fillId="0" borderId="33" xfId="0" applyNumberFormat="1" applyFont="1" applyBorder="1" applyAlignment="1">
      <alignment horizontal="center" vertical="top"/>
    </xf>
    <xf numFmtId="167" fontId="0" fillId="0" borderId="33" xfId="0" applyNumberFormat="1" applyBorder="1" applyAlignment="1">
      <alignment horizontal="center"/>
    </xf>
    <xf numFmtId="3" fontId="0" fillId="0" borderId="0" xfId="0" applyNumberFormat="1" applyFont="1" applyAlignment="1">
      <alignment horizontal="center" vertical="top"/>
    </xf>
    <xf numFmtId="0" fontId="0" fillId="0" borderId="0" xfId="0" applyAlignment="1">
      <alignment/>
    </xf>
    <xf numFmtId="19" fontId="0" fillId="0" borderId="0" xfId="0" applyNumberFormat="1" applyFont="1" applyAlignment="1">
      <alignment horizontal="righ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O2" sqref="O2"/>
    </sheetView>
  </sheetViews>
  <sheetFormatPr defaultColWidth="9.140625" defaultRowHeight="12.75" customHeight="1"/>
  <cols>
    <col min="1" max="1" width="3.28125" style="31" bestFit="1" customWidth="1"/>
    <col min="2" max="2" width="7.8515625" style="0" bestFit="1" customWidth="1"/>
    <col min="3" max="3" width="27.28125" style="0" bestFit="1" customWidth="1"/>
    <col min="4" max="4" width="4.421875" style="0" bestFit="1" customWidth="1"/>
    <col min="5" max="5" width="28.421875" style="0" bestFit="1" customWidth="1"/>
    <col min="6" max="6" width="4.421875" style="0" bestFit="1" customWidth="1"/>
    <col min="7" max="7" width="37.57421875" style="0" bestFit="1" customWidth="1"/>
    <col min="8" max="8" width="4.421875" style="0" bestFit="1" customWidth="1"/>
    <col min="9" max="9" width="11.7109375" style="0" customWidth="1"/>
    <col min="10" max="10" width="11.28125" style="0" bestFit="1" customWidth="1"/>
    <col min="11" max="11" width="13.140625" style="0" customWidth="1"/>
    <col min="12" max="13" width="10.421875" style="0" customWidth="1"/>
    <col min="14" max="14" width="11.00390625" style="0" customWidth="1"/>
    <col min="15" max="15" width="13.7109375" style="0" customWidth="1"/>
    <col min="16" max="16" width="12.57421875" style="0" customWidth="1"/>
    <col min="17" max="17" width="12.28125" style="24" customWidth="1"/>
  </cols>
  <sheetData>
    <row r="1" spans="1:22" s="7" customFormat="1" ht="12.75" customHeight="1">
      <c r="A1" s="32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7" customFormat="1" ht="12.75" customHeight="1">
      <c r="A2" s="26" t="s">
        <v>32</v>
      </c>
      <c r="B2" s="16"/>
      <c r="C2" s="16"/>
      <c r="D2" s="16"/>
      <c r="E2" s="17"/>
      <c r="F2" s="16"/>
      <c r="G2" s="16"/>
      <c r="H2" s="11"/>
      <c r="I2" s="11"/>
      <c r="J2" s="11"/>
      <c r="K2" s="11"/>
      <c r="L2" s="11"/>
      <c r="M2" s="11"/>
      <c r="N2" s="11"/>
      <c r="O2" s="11"/>
      <c r="P2" s="11"/>
      <c r="Q2" s="23"/>
      <c r="R2" s="11"/>
      <c r="S2" s="12"/>
      <c r="T2" s="12"/>
      <c r="U2" s="13"/>
      <c r="V2" s="11"/>
    </row>
    <row r="3" spans="1:22" s="7" customFormat="1" ht="12.75" customHeight="1">
      <c r="A3" s="26" t="s">
        <v>34</v>
      </c>
      <c r="B3" s="16"/>
      <c r="C3" s="16"/>
      <c r="D3" s="16"/>
      <c r="E3" s="17"/>
      <c r="F3" s="16"/>
      <c r="G3" s="16"/>
      <c r="H3" s="11"/>
      <c r="I3" s="11"/>
      <c r="J3" s="11"/>
      <c r="K3" s="11"/>
      <c r="L3" s="11"/>
      <c r="M3" s="11"/>
      <c r="N3" s="11"/>
      <c r="O3" s="11"/>
      <c r="P3" s="11"/>
      <c r="Q3" s="23"/>
      <c r="R3" s="11"/>
      <c r="S3" s="12"/>
      <c r="T3" s="12"/>
      <c r="U3" s="13"/>
      <c r="V3" s="11"/>
    </row>
    <row r="4" spans="1:22" s="7" customFormat="1" ht="12.75" customHeight="1" thickBot="1">
      <c r="A4" s="27" t="s">
        <v>33</v>
      </c>
      <c r="B4" s="16"/>
      <c r="C4" s="16"/>
      <c r="D4" s="16"/>
      <c r="E4" s="17"/>
      <c r="F4" s="16"/>
      <c r="G4" s="16"/>
      <c r="H4" s="11"/>
      <c r="I4" s="11"/>
      <c r="J4" s="11"/>
      <c r="K4" s="11"/>
      <c r="L4" s="11"/>
      <c r="M4" s="11"/>
      <c r="N4" s="11"/>
      <c r="O4" s="11"/>
      <c r="P4" s="11"/>
      <c r="Q4" s="23"/>
      <c r="R4" s="11"/>
      <c r="S4" s="12"/>
      <c r="T4" s="12"/>
      <c r="U4" s="14"/>
      <c r="V4" s="15"/>
    </row>
    <row r="5" spans="1:17" ht="12.75" customHeight="1" thickBot="1">
      <c r="A5" s="28"/>
      <c r="B5" s="8"/>
      <c r="C5" s="8"/>
      <c r="D5" s="8"/>
      <c r="E5" s="8"/>
      <c r="F5" s="8"/>
      <c r="G5" s="8"/>
      <c r="H5" s="9"/>
      <c r="I5" s="36" t="s">
        <v>0</v>
      </c>
      <c r="J5" s="37"/>
      <c r="K5" s="36" t="s">
        <v>1</v>
      </c>
      <c r="L5" s="37"/>
      <c r="M5" s="36" t="s">
        <v>2</v>
      </c>
      <c r="N5" s="37"/>
      <c r="O5" s="38" t="s">
        <v>41</v>
      </c>
      <c r="P5" s="39"/>
      <c r="Q5" s="22" t="s">
        <v>42</v>
      </c>
    </row>
    <row r="6" spans="1:17" ht="12.75" customHeight="1" thickBot="1">
      <c r="A6" s="29"/>
      <c r="B6" s="7"/>
      <c r="C6" s="7"/>
      <c r="D6" s="7"/>
      <c r="E6" s="7"/>
      <c r="F6" s="7"/>
      <c r="G6" s="7"/>
      <c r="H6" s="10"/>
      <c r="I6" s="36" t="s">
        <v>3</v>
      </c>
      <c r="J6" s="37"/>
      <c r="K6" s="36" t="s">
        <v>4</v>
      </c>
      <c r="L6" s="37"/>
      <c r="M6" s="36" t="s">
        <v>5</v>
      </c>
      <c r="N6" s="37"/>
      <c r="O6" s="40"/>
      <c r="P6" s="41"/>
      <c r="Q6" s="34" t="s">
        <v>43</v>
      </c>
    </row>
    <row r="7" spans="1:17" ht="30" customHeight="1" thickBot="1">
      <c r="A7" s="30" t="s">
        <v>35</v>
      </c>
      <c r="B7" s="18" t="s">
        <v>36</v>
      </c>
      <c r="C7" s="18" t="s">
        <v>37</v>
      </c>
      <c r="D7" s="18" t="s">
        <v>38</v>
      </c>
      <c r="E7" s="18"/>
      <c r="F7" s="18" t="s">
        <v>39</v>
      </c>
      <c r="G7" s="18"/>
      <c r="H7" s="19" t="s">
        <v>40</v>
      </c>
      <c r="I7" s="20" t="s">
        <v>6</v>
      </c>
      <c r="J7" s="20" t="s">
        <v>7</v>
      </c>
      <c r="K7" s="20" t="s">
        <v>6</v>
      </c>
      <c r="L7" s="20" t="s">
        <v>7</v>
      </c>
      <c r="M7" s="20" t="s">
        <v>6</v>
      </c>
      <c r="N7" s="20" t="s">
        <v>7</v>
      </c>
      <c r="O7" s="21" t="s">
        <v>6</v>
      </c>
      <c r="P7" s="21" t="s">
        <v>7</v>
      </c>
      <c r="Q7" s="35"/>
    </row>
    <row r="8" spans="1:17" ht="12.75" customHeight="1" thickBot="1">
      <c r="A8" s="48">
        <v>14</v>
      </c>
      <c r="B8" s="42" t="s">
        <v>8</v>
      </c>
      <c r="C8" s="42" t="s">
        <v>9</v>
      </c>
      <c r="D8" s="42" t="s">
        <v>10</v>
      </c>
      <c r="E8" s="42" t="s">
        <v>11</v>
      </c>
      <c r="F8" s="42" t="s">
        <v>12</v>
      </c>
      <c r="G8" s="42" t="s">
        <v>13</v>
      </c>
      <c r="H8" s="1" t="s">
        <v>14</v>
      </c>
      <c r="I8" s="2" t="s">
        <v>15</v>
      </c>
      <c r="J8" s="2" t="s">
        <v>15</v>
      </c>
      <c r="K8" s="2" t="s">
        <v>15</v>
      </c>
      <c r="L8" s="2" t="s">
        <v>15</v>
      </c>
      <c r="M8" s="3">
        <v>12351</v>
      </c>
      <c r="N8" s="3">
        <v>0</v>
      </c>
      <c r="O8" s="4">
        <v>12351</v>
      </c>
      <c r="P8" s="4">
        <v>0</v>
      </c>
      <c r="Q8" s="24">
        <f>O8-P8</f>
        <v>12351</v>
      </c>
    </row>
    <row r="9" spans="1:17" ht="12.75" customHeight="1">
      <c r="A9" s="49"/>
      <c r="B9" s="43"/>
      <c r="C9" s="43"/>
      <c r="D9" s="44"/>
      <c r="E9" s="44"/>
      <c r="F9" s="44"/>
      <c r="G9" s="44"/>
      <c r="H9" s="1" t="s">
        <v>16</v>
      </c>
      <c r="I9" s="2" t="s">
        <v>15</v>
      </c>
      <c r="J9" s="2" t="s">
        <v>15</v>
      </c>
      <c r="K9" s="2" t="s">
        <v>15</v>
      </c>
      <c r="L9" s="2" t="s">
        <v>15</v>
      </c>
      <c r="M9" s="3">
        <v>13000</v>
      </c>
      <c r="N9" s="3">
        <v>0</v>
      </c>
      <c r="O9" s="4">
        <v>13000</v>
      </c>
      <c r="P9" s="4">
        <v>0</v>
      </c>
      <c r="Q9" s="24">
        <f aca="true" t="shared" si="0" ref="Q9:Q20">O9-P9</f>
        <v>13000</v>
      </c>
    </row>
    <row r="10" spans="1:17" ht="12.75" customHeight="1">
      <c r="A10" s="49"/>
      <c r="B10" s="44"/>
      <c r="C10" s="44"/>
      <c r="D10" s="45" t="s">
        <v>17</v>
      </c>
      <c r="E10" s="46"/>
      <c r="F10" s="46"/>
      <c r="G10" s="46"/>
      <c r="H10" s="47"/>
      <c r="I10" s="5" t="s">
        <v>15</v>
      </c>
      <c r="J10" s="5" t="s">
        <v>15</v>
      </c>
      <c r="K10" s="5" t="s">
        <v>15</v>
      </c>
      <c r="L10" s="5" t="s">
        <v>15</v>
      </c>
      <c r="M10" s="6">
        <v>25351</v>
      </c>
      <c r="N10" s="6">
        <v>0</v>
      </c>
      <c r="O10" s="6">
        <v>25351</v>
      </c>
      <c r="P10" s="6">
        <v>0</v>
      </c>
      <c r="Q10" s="24">
        <f t="shared" si="0"/>
        <v>25351</v>
      </c>
    </row>
    <row r="11" spans="1:17" ht="12.75" customHeight="1">
      <c r="A11" s="49"/>
      <c r="B11" s="42" t="s">
        <v>18</v>
      </c>
      <c r="C11" s="42" t="s">
        <v>19</v>
      </c>
      <c r="D11" s="42" t="s">
        <v>10</v>
      </c>
      <c r="E11" s="42" t="s">
        <v>11</v>
      </c>
      <c r="F11" s="1" t="s">
        <v>20</v>
      </c>
      <c r="G11" s="1" t="s">
        <v>21</v>
      </c>
      <c r="H11" s="1" t="s">
        <v>22</v>
      </c>
      <c r="I11" s="2" t="s">
        <v>15</v>
      </c>
      <c r="J11" s="2" t="s">
        <v>15</v>
      </c>
      <c r="K11" s="2" t="s">
        <v>15</v>
      </c>
      <c r="L11" s="2" t="s">
        <v>15</v>
      </c>
      <c r="M11" s="3">
        <v>5244</v>
      </c>
      <c r="N11" s="3">
        <v>0</v>
      </c>
      <c r="O11" s="4">
        <v>5244</v>
      </c>
      <c r="P11" s="4">
        <v>0</v>
      </c>
      <c r="Q11" s="24">
        <f t="shared" si="0"/>
        <v>5244</v>
      </c>
    </row>
    <row r="12" spans="1:17" ht="12.75" customHeight="1">
      <c r="A12" s="49"/>
      <c r="B12" s="43"/>
      <c r="C12" s="43"/>
      <c r="D12" s="44"/>
      <c r="E12" s="44"/>
      <c r="F12" s="1" t="s">
        <v>12</v>
      </c>
      <c r="G12" s="1" t="s">
        <v>13</v>
      </c>
      <c r="H12" s="1" t="s">
        <v>22</v>
      </c>
      <c r="I12" s="2" t="s">
        <v>15</v>
      </c>
      <c r="J12" s="2" t="s">
        <v>15</v>
      </c>
      <c r="K12" s="2" t="s">
        <v>15</v>
      </c>
      <c r="L12" s="2" t="s">
        <v>15</v>
      </c>
      <c r="M12" s="3">
        <v>15728.96</v>
      </c>
      <c r="N12" s="3">
        <v>0</v>
      </c>
      <c r="O12" s="4">
        <v>15728.96</v>
      </c>
      <c r="P12" s="4">
        <v>0</v>
      </c>
      <c r="Q12" s="24">
        <f t="shared" si="0"/>
        <v>15728.96</v>
      </c>
    </row>
    <row r="13" spans="1:17" ht="12.75" customHeight="1">
      <c r="A13" s="49"/>
      <c r="B13" s="44"/>
      <c r="C13" s="44"/>
      <c r="D13" s="45" t="s">
        <v>17</v>
      </c>
      <c r="E13" s="46"/>
      <c r="F13" s="46"/>
      <c r="G13" s="46"/>
      <c r="H13" s="47"/>
      <c r="I13" s="5" t="s">
        <v>15</v>
      </c>
      <c r="J13" s="5" t="s">
        <v>15</v>
      </c>
      <c r="K13" s="5" t="s">
        <v>15</v>
      </c>
      <c r="L13" s="5" t="s">
        <v>15</v>
      </c>
      <c r="M13" s="6">
        <v>20972.96</v>
      </c>
      <c r="N13" s="6">
        <v>0</v>
      </c>
      <c r="O13" s="6">
        <v>20972.96</v>
      </c>
      <c r="P13" s="6">
        <v>0</v>
      </c>
      <c r="Q13" s="24">
        <f t="shared" si="0"/>
        <v>20972.96</v>
      </c>
    </row>
    <row r="14" spans="1:17" ht="12.75" customHeight="1">
      <c r="A14" s="49"/>
      <c r="B14" s="42" t="s">
        <v>23</v>
      </c>
      <c r="C14" s="42" t="s">
        <v>24</v>
      </c>
      <c r="D14" s="1" t="s">
        <v>10</v>
      </c>
      <c r="E14" s="1" t="s">
        <v>11</v>
      </c>
      <c r="F14" s="1" t="s">
        <v>25</v>
      </c>
      <c r="G14" s="1" t="s">
        <v>26</v>
      </c>
      <c r="H14" s="1" t="s">
        <v>14</v>
      </c>
      <c r="I14" s="2" t="s">
        <v>15</v>
      </c>
      <c r="J14" s="2" t="s">
        <v>15</v>
      </c>
      <c r="K14" s="2" t="s">
        <v>15</v>
      </c>
      <c r="L14" s="2" t="s">
        <v>15</v>
      </c>
      <c r="M14" s="3">
        <v>0</v>
      </c>
      <c r="N14" s="3">
        <v>0.02</v>
      </c>
      <c r="O14" s="4">
        <v>0</v>
      </c>
      <c r="P14" s="4">
        <v>0.02</v>
      </c>
      <c r="Q14" s="24">
        <f t="shared" si="0"/>
        <v>-0.02</v>
      </c>
    </row>
    <row r="15" spans="1:17" ht="12.75" customHeight="1">
      <c r="A15" s="49"/>
      <c r="B15" s="44"/>
      <c r="C15" s="44"/>
      <c r="D15" s="45" t="s">
        <v>17</v>
      </c>
      <c r="E15" s="46"/>
      <c r="F15" s="46"/>
      <c r="G15" s="46"/>
      <c r="H15" s="47"/>
      <c r="I15" s="5" t="s">
        <v>15</v>
      </c>
      <c r="J15" s="5" t="s">
        <v>15</v>
      </c>
      <c r="K15" s="5" t="s">
        <v>15</v>
      </c>
      <c r="L15" s="5" t="s">
        <v>15</v>
      </c>
      <c r="M15" s="6">
        <v>0</v>
      </c>
      <c r="N15" s="6">
        <v>0.02</v>
      </c>
      <c r="O15" s="6">
        <v>0</v>
      </c>
      <c r="P15" s="6">
        <v>0.02</v>
      </c>
      <c r="Q15" s="24">
        <f t="shared" si="0"/>
        <v>-0.02</v>
      </c>
    </row>
    <row r="16" spans="1:17" ht="12.75" customHeight="1">
      <c r="A16" s="49"/>
      <c r="B16" s="42" t="s">
        <v>27</v>
      </c>
      <c r="C16" s="42" t="s">
        <v>28</v>
      </c>
      <c r="D16" s="42" t="s">
        <v>10</v>
      </c>
      <c r="E16" s="42" t="s">
        <v>11</v>
      </c>
      <c r="F16" s="1" t="s">
        <v>20</v>
      </c>
      <c r="G16" s="1" t="s">
        <v>21</v>
      </c>
      <c r="H16" s="1" t="s">
        <v>22</v>
      </c>
      <c r="I16" s="3">
        <v>9647</v>
      </c>
      <c r="J16" s="3">
        <v>9645.21</v>
      </c>
      <c r="K16" s="3">
        <v>2551</v>
      </c>
      <c r="L16" s="3">
        <v>2406.81</v>
      </c>
      <c r="M16" s="2" t="s">
        <v>15</v>
      </c>
      <c r="N16" s="2" t="s">
        <v>15</v>
      </c>
      <c r="O16" s="4">
        <v>12198</v>
      </c>
      <c r="P16" s="4">
        <v>12052.02</v>
      </c>
      <c r="Q16" s="24">
        <f t="shared" si="0"/>
        <v>145.97999999999956</v>
      </c>
    </row>
    <row r="17" spans="1:17" ht="12.75" customHeight="1">
      <c r="A17" s="49"/>
      <c r="B17" s="43"/>
      <c r="C17" s="43"/>
      <c r="D17" s="44"/>
      <c r="E17" s="44"/>
      <c r="F17" s="1" t="s">
        <v>12</v>
      </c>
      <c r="G17" s="1" t="s">
        <v>13</v>
      </c>
      <c r="H17" s="1" t="s">
        <v>22</v>
      </c>
      <c r="I17" s="3">
        <v>28940</v>
      </c>
      <c r="J17" s="3">
        <v>29335.86</v>
      </c>
      <c r="K17" s="3">
        <v>7654</v>
      </c>
      <c r="L17" s="3">
        <v>7359.99</v>
      </c>
      <c r="M17" s="2" t="s">
        <v>15</v>
      </c>
      <c r="N17" s="2" t="s">
        <v>15</v>
      </c>
      <c r="O17" s="4">
        <v>36594</v>
      </c>
      <c r="P17" s="4">
        <v>36695.85</v>
      </c>
      <c r="Q17" s="24">
        <f t="shared" si="0"/>
        <v>-101.84999999999854</v>
      </c>
    </row>
    <row r="18" spans="1:17" ht="12.75" customHeight="1">
      <c r="A18" s="49"/>
      <c r="B18" s="44"/>
      <c r="C18" s="44"/>
      <c r="D18" s="45" t="s">
        <v>17</v>
      </c>
      <c r="E18" s="46"/>
      <c r="F18" s="46"/>
      <c r="G18" s="46"/>
      <c r="H18" s="47"/>
      <c r="I18" s="6">
        <v>38587</v>
      </c>
      <c r="J18" s="6">
        <v>38981.07</v>
      </c>
      <c r="K18" s="6">
        <v>10205</v>
      </c>
      <c r="L18" s="6">
        <v>9766.8</v>
      </c>
      <c r="M18" s="5" t="s">
        <v>15</v>
      </c>
      <c r="N18" s="5" t="s">
        <v>15</v>
      </c>
      <c r="O18" s="6">
        <v>48792</v>
      </c>
      <c r="P18" s="6">
        <v>48747.87</v>
      </c>
      <c r="Q18" s="25">
        <f t="shared" si="0"/>
        <v>44.12999999999738</v>
      </c>
    </row>
    <row r="19" spans="1:17" ht="12.75" customHeight="1">
      <c r="A19" s="50"/>
      <c r="B19" s="45" t="s">
        <v>29</v>
      </c>
      <c r="C19" s="46"/>
      <c r="D19" s="46"/>
      <c r="E19" s="46"/>
      <c r="F19" s="46"/>
      <c r="G19" s="46"/>
      <c r="H19" s="47"/>
      <c r="I19" s="6">
        <v>38587</v>
      </c>
      <c r="J19" s="6">
        <v>38981.07</v>
      </c>
      <c r="K19" s="6">
        <v>10205</v>
      </c>
      <c r="L19" s="6">
        <v>9766.8</v>
      </c>
      <c r="M19" s="6">
        <v>46323.96</v>
      </c>
      <c r="N19" s="6">
        <v>0.02</v>
      </c>
      <c r="O19" s="6">
        <v>95115.96</v>
      </c>
      <c r="P19" s="6">
        <v>48747.89</v>
      </c>
      <c r="Q19" s="24">
        <f t="shared" si="0"/>
        <v>46368.07000000001</v>
      </c>
    </row>
    <row r="20" spans="1:17" ht="12.75" customHeight="1" thickBot="1">
      <c r="A20" s="51" t="s">
        <v>30</v>
      </c>
      <c r="B20" s="52"/>
      <c r="C20" s="52"/>
      <c r="D20" s="52"/>
      <c r="E20" s="52"/>
      <c r="F20" s="52"/>
      <c r="G20" s="52"/>
      <c r="H20" s="53"/>
      <c r="I20" s="4">
        <v>38587</v>
      </c>
      <c r="J20" s="4">
        <v>38981.07</v>
      </c>
      <c r="K20" s="4">
        <v>10205</v>
      </c>
      <c r="L20" s="4">
        <v>9766.8</v>
      </c>
      <c r="M20" s="4">
        <v>46323.96</v>
      </c>
      <c r="N20" s="4">
        <v>0.02</v>
      </c>
      <c r="O20" s="4">
        <v>95115.96</v>
      </c>
      <c r="P20" s="4">
        <v>48747.89</v>
      </c>
      <c r="Q20" s="24">
        <f t="shared" si="0"/>
        <v>46368.07000000001</v>
      </c>
    </row>
    <row r="21" spans="1:16" ht="12.75" customHeight="1">
      <c r="A21" s="54">
        <v>41922</v>
      </c>
      <c r="B21" s="55"/>
      <c r="C21" s="55"/>
      <c r="D21" s="55"/>
      <c r="E21" s="55"/>
      <c r="F21" s="55"/>
      <c r="G21" s="56">
        <v>1</v>
      </c>
      <c r="H21" s="57"/>
      <c r="I21" s="57"/>
      <c r="J21" s="57"/>
      <c r="K21" s="57"/>
      <c r="L21" s="58">
        <v>0.5946875</v>
      </c>
      <c r="M21" s="57"/>
      <c r="N21" s="57"/>
      <c r="O21" s="57"/>
      <c r="P21" s="57"/>
    </row>
  </sheetData>
  <sheetProtection/>
  <mergeCells count="35">
    <mergeCell ref="A20:H20"/>
    <mergeCell ref="A21:F21"/>
    <mergeCell ref="G21:K21"/>
    <mergeCell ref="L21:P21"/>
    <mergeCell ref="F8:F9"/>
    <mergeCell ref="G8:G9"/>
    <mergeCell ref="D10:H10"/>
    <mergeCell ref="B11:B13"/>
    <mergeCell ref="C11:C13"/>
    <mergeCell ref="D11:D12"/>
    <mergeCell ref="E11:E12"/>
    <mergeCell ref="D13:H13"/>
    <mergeCell ref="A8:A19"/>
    <mergeCell ref="B8:B10"/>
    <mergeCell ref="C8:C10"/>
    <mergeCell ref="D8:D9"/>
    <mergeCell ref="E8:E9"/>
    <mergeCell ref="B14:B15"/>
    <mergeCell ref="C14:C15"/>
    <mergeCell ref="D15:H15"/>
    <mergeCell ref="B16:B18"/>
    <mergeCell ref="C16:C18"/>
    <mergeCell ref="D16:D17"/>
    <mergeCell ref="E16:E17"/>
    <mergeCell ref="D18:H18"/>
    <mergeCell ref="B19:H19"/>
    <mergeCell ref="A1:V1"/>
    <mergeCell ref="Q6:Q7"/>
    <mergeCell ref="I5:J5"/>
    <mergeCell ref="K5:L5"/>
    <mergeCell ref="M5:N5"/>
    <mergeCell ref="O5:P6"/>
    <mergeCell ref="I6:J6"/>
    <mergeCell ref="K6:L6"/>
    <mergeCell ref="M6:N6"/>
  </mergeCells>
  <printOptions/>
  <pageMargins left="0.25" right="0.25" top="0.75" bottom="0.75" header="0.3" footer="0.3"/>
  <pageSetup horizontalDpi="600" verticalDpi="600" orientation="landscape" paperSize="5" scale="78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MaKesha Edwards (ADE)</dc:creator>
  <cp:keywords/>
  <dc:description/>
  <cp:lastModifiedBy>MaKesha Edwards (ADE)</cp:lastModifiedBy>
  <cp:lastPrinted>2014-09-30T14:42:12Z</cp:lastPrinted>
  <dcterms:created xsi:type="dcterms:W3CDTF">2014-09-29T19:16:52Z</dcterms:created>
  <dcterms:modified xsi:type="dcterms:W3CDTF">2014-11-26T16:15:11Z</dcterms:modified>
  <cp:category/>
  <cp:version/>
  <cp:contentType/>
  <cp:contentStatus/>
</cp:coreProperties>
</file>